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8424B9B5-0C65-4D89-A73E-D70E7883FFE0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<sst xmlns="http://schemas.openxmlformats.org/spreadsheetml/2006/main" count="1029" uniqueCount="73">
  <si>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</si>
  <si>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</si>
  <si>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</si>
  <si>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</si>
  <si>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</si>
  <si>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</si>
  <si>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</si>
  <si>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</si>
  <si>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</si>
  <si>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</si>
  <si>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</si>
  <si>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</si>
  <si>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</si>
  <si>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</si>
  <si>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</si>
  <si>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</si>
  <si>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</si>
  <si>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</si>
  <si>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</si>
  <si>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</si>
  <si>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</si>
  <si>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</si>
  <si>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</si>
  <si>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</si>
  <si>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</si>
  <si>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</si>
  <si>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</si>
  <si>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</si>
  <si>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</si>
  <si>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</si>
  <si>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</si>
  <si>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</si>
  <si>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</si>
  <si>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</si>
  <si>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</si>
  <si>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</si>
  <si>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</si>
  <si>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</si>
  <si>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</si>
  <si>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</si>
  <si>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</si>
  <si>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</si>
  <si>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</si>
  <si>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</si>
  <si>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</si>
  <si>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</si>
  <si>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</si>
  <si>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</si>
  <si>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</si>
  <si>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</si>
  <si>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</si>
  <si>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</si>
  <si>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</si>
  <si>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</si>
  <si>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</si>
  <si>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</si>
  <si>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</si>
  <si>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</si>
  <si>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</si>
  <si>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</si>
  <si>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</si>
  <si>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</si>
  <si>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</si>
  <si>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Crude and Age-Adjusted Annual Teen Birth Rates by RHA, 2003/04-2022/23, per 1000 females age 15-19</t>
  </si>
  <si>
    <t>Age-adjusted rate per 1,000 females (age 15-19)</t>
  </si>
  <si>
    <t>Crude rate per 1,000 females (age 15-19)</t>
  </si>
  <si>
    <t>Count of teen births among females (age 15-19)</t>
  </si>
  <si>
    <t>Teen Birth Count by Health Region, 2003/04 to 2022/23</t>
  </si>
  <si>
    <t>Teen Birth Crude Rate by Health Region, 2003/04 to 2022/23</t>
  </si>
  <si>
    <t>Teen Birth Adjusted Rate by Health Region, 2003/04 to 2022/23</t>
  </si>
  <si>
    <t xml:space="preserve">date:      March 7, 2025 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</si>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</sst>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1" fontId="36" fillId="0" borderId="0" xfId="0" applyNumberFormat="1" applyFont="1"/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210516954611443"/>
          <c:w val="0.91387320009662587"/>
          <c:h val="0.64160465518733234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87.363084401999998</c:v>
                </c:pt>
                <c:pt idx="1">
                  <c:v>92.501203453000002</c:v>
                </c:pt>
                <c:pt idx="2">
                  <c:v>94.375371014999999</c:v>
                </c:pt>
                <c:pt idx="3">
                  <c:v>99.733838210000002</c:v>
                </c:pt>
                <c:pt idx="4">
                  <c:v>104.38700477</c:v>
                </c:pt>
                <c:pt idx="5">
                  <c:v>100.08488084</c:v>
                </c:pt>
                <c:pt idx="6">
                  <c:v>105.44587726</c:v>
                </c:pt>
                <c:pt idx="7">
                  <c:v>101.99498401</c:v>
                </c:pt>
                <c:pt idx="8">
                  <c:v>93.047864707000002</c:v>
                </c:pt>
                <c:pt idx="9">
                  <c:v>86.542679340000007</c:v>
                </c:pt>
                <c:pt idx="10">
                  <c:v>85.348505273000001</c:v>
                </c:pt>
                <c:pt idx="11">
                  <c:v>80.714142377000002</c:v>
                </c:pt>
                <c:pt idx="12">
                  <c:v>83.260853316999999</c:v>
                </c:pt>
                <c:pt idx="13">
                  <c:v>79.779116063000004</c:v>
                </c:pt>
                <c:pt idx="14">
                  <c:v>70.794077629</c:v>
                </c:pt>
                <c:pt idx="15">
                  <c:v>66.626001129000002</c:v>
                </c:pt>
                <c:pt idx="16">
                  <c:v>82.500860517999996</c:v>
                </c:pt>
                <c:pt idx="17">
                  <c:v>65.053357590000005</c:v>
                </c:pt>
                <c:pt idx="18">
                  <c:v>55.953464023000002</c:v>
                </c:pt>
                <c:pt idx="19">
                  <c:v>56.212295548999997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26.237988624</c:v>
                </c:pt>
                <c:pt idx="1">
                  <c:v>23.354759740999999</c:v>
                </c:pt>
                <c:pt idx="2">
                  <c:v>25.278480929000001</c:v>
                </c:pt>
                <c:pt idx="3">
                  <c:v>24.858018179999998</c:v>
                </c:pt>
                <c:pt idx="4">
                  <c:v>24.990732929</c:v>
                </c:pt>
                <c:pt idx="5">
                  <c:v>33.929010921</c:v>
                </c:pt>
                <c:pt idx="6">
                  <c:v>31.985795625000002</c:v>
                </c:pt>
                <c:pt idx="7">
                  <c:v>26.072933694</c:v>
                </c:pt>
                <c:pt idx="8">
                  <c:v>26.192610464000001</c:v>
                </c:pt>
                <c:pt idx="9">
                  <c:v>26.496889207999999</c:v>
                </c:pt>
                <c:pt idx="10">
                  <c:v>26.654116303999999</c:v>
                </c:pt>
                <c:pt idx="11">
                  <c:v>25.608291217000001</c:v>
                </c:pt>
                <c:pt idx="12">
                  <c:v>20.562399473999999</c:v>
                </c:pt>
                <c:pt idx="13">
                  <c:v>18.121346283000001</c:v>
                </c:pt>
                <c:pt idx="14">
                  <c:v>21.458966299</c:v>
                </c:pt>
                <c:pt idx="15">
                  <c:v>14.080760303</c:v>
                </c:pt>
                <c:pt idx="16">
                  <c:v>16.374734406999998</c:v>
                </c:pt>
                <c:pt idx="17">
                  <c:v>11.805341449</c:v>
                </c:pt>
                <c:pt idx="18">
                  <c:v>12.562149864</c:v>
                </c:pt>
                <c:pt idx="19">
                  <c:v>9.7951775609999991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21.093352815999999</c:v>
                </c:pt>
                <c:pt idx="1">
                  <c:v>21.869531731999999</c:v>
                </c:pt>
                <c:pt idx="2">
                  <c:v>24.645328013</c:v>
                </c:pt>
                <c:pt idx="3">
                  <c:v>24.412828938000001</c:v>
                </c:pt>
                <c:pt idx="4">
                  <c:v>23.426036489000001</c:v>
                </c:pt>
                <c:pt idx="5">
                  <c:v>24.690935715999998</c:v>
                </c:pt>
                <c:pt idx="6">
                  <c:v>22.575766174000002</c:v>
                </c:pt>
                <c:pt idx="7">
                  <c:v>22.012200890999999</c:v>
                </c:pt>
                <c:pt idx="8">
                  <c:v>21.075466193</c:v>
                </c:pt>
                <c:pt idx="9">
                  <c:v>21.628303077000002</c:v>
                </c:pt>
                <c:pt idx="10">
                  <c:v>19.443363728000001</c:v>
                </c:pt>
                <c:pt idx="11">
                  <c:v>21.783828751000001</c:v>
                </c:pt>
                <c:pt idx="12">
                  <c:v>18.695324683999999</c:v>
                </c:pt>
                <c:pt idx="13">
                  <c:v>15.888472054999999</c:v>
                </c:pt>
                <c:pt idx="14">
                  <c:v>14.016522425</c:v>
                </c:pt>
                <c:pt idx="15">
                  <c:v>13.879477848000001</c:v>
                </c:pt>
                <c:pt idx="16">
                  <c:v>11.055183096</c:v>
                </c:pt>
                <c:pt idx="17">
                  <c:v>11.030835605</c:v>
                </c:pt>
                <c:pt idx="18">
                  <c:v>12.872278011000001</c:v>
                </c:pt>
                <c:pt idx="19">
                  <c:v>10.402285946999999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25.354299621999999</c:v>
                </c:pt>
                <c:pt idx="1">
                  <c:v>27.989624961000001</c:v>
                </c:pt>
                <c:pt idx="2">
                  <c:v>26.983989755</c:v>
                </c:pt>
                <c:pt idx="3">
                  <c:v>32.097323578000001</c:v>
                </c:pt>
                <c:pt idx="4">
                  <c:v>39.220169837999997</c:v>
                </c:pt>
                <c:pt idx="5">
                  <c:v>29.050142175000001</c:v>
                </c:pt>
                <c:pt idx="6">
                  <c:v>30.865460698</c:v>
                </c:pt>
                <c:pt idx="7">
                  <c:v>32.962683689000002</c:v>
                </c:pt>
                <c:pt idx="8">
                  <c:v>29.105105318</c:v>
                </c:pt>
                <c:pt idx="9">
                  <c:v>25.794756597999999</c:v>
                </c:pt>
                <c:pt idx="10">
                  <c:v>22.938855919000002</c:v>
                </c:pt>
                <c:pt idx="11">
                  <c:v>23.381955272999999</c:v>
                </c:pt>
                <c:pt idx="12">
                  <c:v>21.284980221000001</c:v>
                </c:pt>
                <c:pt idx="13">
                  <c:v>19.271559279000002</c:v>
                </c:pt>
                <c:pt idx="14">
                  <c:v>23.634629881999999</c:v>
                </c:pt>
                <c:pt idx="15">
                  <c:v>17.998786792000001</c:v>
                </c:pt>
                <c:pt idx="16">
                  <c:v>17.849939926000001</c:v>
                </c:pt>
                <c:pt idx="17">
                  <c:v>20.58984092</c:v>
                </c:pt>
                <c:pt idx="18">
                  <c:v>15.98886313</c:v>
                </c:pt>
                <c:pt idx="19">
                  <c:v>14.226024377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24.033493521</c:v>
                </c:pt>
                <c:pt idx="1">
                  <c:v>22.078186907999999</c:v>
                </c:pt>
                <c:pt idx="2">
                  <c:v>21.325675746999998</c:v>
                </c:pt>
                <c:pt idx="3">
                  <c:v>23.251069184999999</c:v>
                </c:pt>
                <c:pt idx="4">
                  <c:v>21.34108677</c:v>
                </c:pt>
                <c:pt idx="5">
                  <c:v>20.642660483</c:v>
                </c:pt>
                <c:pt idx="6">
                  <c:v>21.604131126999999</c:v>
                </c:pt>
                <c:pt idx="7">
                  <c:v>19.102853277000001</c:v>
                </c:pt>
                <c:pt idx="8">
                  <c:v>17.706485986000001</c:v>
                </c:pt>
                <c:pt idx="9">
                  <c:v>16.795016674999999</c:v>
                </c:pt>
                <c:pt idx="10">
                  <c:v>15.244064604</c:v>
                </c:pt>
                <c:pt idx="11">
                  <c:v>13.038485752</c:v>
                </c:pt>
                <c:pt idx="12">
                  <c:v>13.359376492000001</c:v>
                </c:pt>
                <c:pt idx="13">
                  <c:v>10.986599041</c:v>
                </c:pt>
                <c:pt idx="14">
                  <c:v>11.356210686000001</c:v>
                </c:pt>
                <c:pt idx="15">
                  <c:v>10.059414652999999</c:v>
                </c:pt>
                <c:pt idx="16">
                  <c:v>9.5087745057999999</c:v>
                </c:pt>
                <c:pt idx="17">
                  <c:v>9.1973698201000005</c:v>
                </c:pt>
                <c:pt idx="18">
                  <c:v>7.3770575472999997</c:v>
                </c:pt>
                <c:pt idx="19">
                  <c:v>6.4445598196000002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70"/>
          <c:min val="0"/>
        </c:scaling>
        <c:delete val="0"/>
        <c:axPos val="l"/>
        <c:numFmt formatCode="#,##0;[Red]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026548839668411"/>
          <c:y val="0.15866622441425593"/>
          <c:w val="0.40862349490486349"/>
          <c:h val="0.2306944145642996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een birth rate by Manitoba health region from 2003/04 to 2022/23, based on the age-adjusted rate among females aged 15-19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9.30: Teen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Birth Rate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Age-adjusted rate per 1,000 females (age 15-19)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1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66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3">
        <v>135</v>
      </c>
      <c r="C4" s="53">
        <v>518</v>
      </c>
      <c r="D4" s="53">
        <v>104</v>
      </c>
      <c r="E4" s="53">
        <v>154</v>
      </c>
      <c r="F4" s="53">
        <v>269</v>
      </c>
      <c r="G4" s="54">
        <v>1188</v>
      </c>
    </row>
    <row r="5" spans="1:7" ht="18.899999999999999" customHeight="1" x14ac:dyDescent="0.25">
      <c r="A5" s="30" t="s">
        <v>38</v>
      </c>
      <c r="B5" s="55">
        <v>139</v>
      </c>
      <c r="C5" s="55">
        <v>480</v>
      </c>
      <c r="D5" s="55">
        <v>117</v>
      </c>
      <c r="E5" s="55">
        <v>136</v>
      </c>
      <c r="F5" s="55">
        <v>285</v>
      </c>
      <c r="G5" s="56">
        <v>1160</v>
      </c>
    </row>
    <row r="6" spans="1:7" ht="18.899999999999999" customHeight="1" x14ac:dyDescent="0.25">
      <c r="A6" s="27" t="s">
        <v>39</v>
      </c>
      <c r="B6" s="53">
        <v>160</v>
      </c>
      <c r="C6" s="53">
        <v>469</v>
      </c>
      <c r="D6" s="53">
        <v>112</v>
      </c>
      <c r="E6" s="53">
        <v>145</v>
      </c>
      <c r="F6" s="53">
        <v>294</v>
      </c>
      <c r="G6" s="54">
        <v>1185</v>
      </c>
    </row>
    <row r="7" spans="1:7" ht="18.899999999999999" customHeight="1" x14ac:dyDescent="0.25">
      <c r="A7" s="30" t="s">
        <v>40</v>
      </c>
      <c r="B7" s="55">
        <v>158</v>
      </c>
      <c r="C7" s="55">
        <v>519</v>
      </c>
      <c r="D7" s="55">
        <v>134</v>
      </c>
      <c r="E7" s="55">
        <v>145</v>
      </c>
      <c r="F7" s="55">
        <v>323</v>
      </c>
      <c r="G7" s="56">
        <v>1287</v>
      </c>
    </row>
    <row r="8" spans="1:7" ht="18.899999999999999" customHeight="1" x14ac:dyDescent="0.25">
      <c r="A8" s="27" t="s">
        <v>41</v>
      </c>
      <c r="B8" s="53">
        <v>155</v>
      </c>
      <c r="C8" s="53">
        <v>482</v>
      </c>
      <c r="D8" s="53">
        <v>173</v>
      </c>
      <c r="E8" s="53">
        <v>146</v>
      </c>
      <c r="F8" s="53">
        <v>350</v>
      </c>
      <c r="G8" s="54">
        <v>1320</v>
      </c>
    </row>
    <row r="9" spans="1:7" ht="18.899999999999999" customHeight="1" x14ac:dyDescent="0.25">
      <c r="A9" s="30" t="s">
        <v>42</v>
      </c>
      <c r="B9" s="55">
        <v>171</v>
      </c>
      <c r="C9" s="55">
        <v>471</v>
      </c>
      <c r="D9" s="55">
        <v>128</v>
      </c>
      <c r="E9" s="55">
        <v>194</v>
      </c>
      <c r="F9" s="55">
        <v>340</v>
      </c>
      <c r="G9" s="56">
        <v>1322</v>
      </c>
    </row>
    <row r="10" spans="1:7" ht="18.899999999999999" customHeight="1" x14ac:dyDescent="0.25">
      <c r="A10" s="27" t="s">
        <v>43</v>
      </c>
      <c r="B10" s="53">
        <v>162</v>
      </c>
      <c r="C10" s="53">
        <v>498</v>
      </c>
      <c r="D10" s="53">
        <v>135</v>
      </c>
      <c r="E10" s="53">
        <v>181</v>
      </c>
      <c r="F10" s="53">
        <v>353</v>
      </c>
      <c r="G10" s="54">
        <v>1353</v>
      </c>
    </row>
    <row r="11" spans="1:7" ht="18.899999999999999" customHeight="1" x14ac:dyDescent="0.25">
      <c r="A11" s="30" t="s">
        <v>44</v>
      </c>
      <c r="B11" s="55">
        <v>158</v>
      </c>
      <c r="C11" s="55">
        <v>444</v>
      </c>
      <c r="D11" s="55">
        <v>145</v>
      </c>
      <c r="E11" s="55">
        <v>144</v>
      </c>
      <c r="F11" s="55">
        <v>340</v>
      </c>
      <c r="G11" s="56">
        <v>1255</v>
      </c>
    </row>
    <row r="12" spans="1:7" ht="18.899999999999999" customHeight="1" x14ac:dyDescent="0.25">
      <c r="A12" s="27" t="s">
        <v>45</v>
      </c>
      <c r="B12" s="53">
        <v>150</v>
      </c>
      <c r="C12" s="53">
        <v>412</v>
      </c>
      <c r="D12" s="53">
        <v>128</v>
      </c>
      <c r="E12" s="53">
        <v>141</v>
      </c>
      <c r="F12" s="53">
        <v>308</v>
      </c>
      <c r="G12" s="54">
        <v>1156</v>
      </c>
    </row>
    <row r="13" spans="1:7" ht="18.899999999999999" customHeight="1" x14ac:dyDescent="0.25">
      <c r="A13" s="30" t="s">
        <v>46</v>
      </c>
      <c r="B13" s="55">
        <v>157</v>
      </c>
      <c r="C13" s="55">
        <v>401</v>
      </c>
      <c r="D13" s="55">
        <v>113</v>
      </c>
      <c r="E13" s="55">
        <v>145</v>
      </c>
      <c r="F13" s="55">
        <v>279</v>
      </c>
      <c r="G13" s="56">
        <v>1116</v>
      </c>
    </row>
    <row r="14" spans="1:7" ht="18.899999999999999" customHeight="1" x14ac:dyDescent="0.25">
      <c r="A14" s="27" t="s">
        <v>47</v>
      </c>
      <c r="B14" s="53">
        <v>139</v>
      </c>
      <c r="C14" s="53">
        <v>365</v>
      </c>
      <c r="D14" s="53">
        <v>101</v>
      </c>
      <c r="E14" s="53">
        <v>144</v>
      </c>
      <c r="F14" s="53">
        <v>269</v>
      </c>
      <c r="G14" s="54">
        <v>1031</v>
      </c>
    </row>
    <row r="15" spans="1:7" ht="18.899999999999999" customHeight="1" x14ac:dyDescent="0.25">
      <c r="A15" s="30" t="s">
        <v>48</v>
      </c>
      <c r="B15" s="55">
        <v>154</v>
      </c>
      <c r="C15" s="55">
        <v>308</v>
      </c>
      <c r="D15" s="55">
        <v>100</v>
      </c>
      <c r="E15" s="55">
        <v>133</v>
      </c>
      <c r="F15" s="55">
        <v>248</v>
      </c>
      <c r="G15" s="56">
        <v>955</v>
      </c>
    </row>
    <row r="16" spans="1:7" ht="18.899999999999999" customHeight="1" x14ac:dyDescent="0.25">
      <c r="A16" s="27" t="s">
        <v>49</v>
      </c>
      <c r="B16" s="53">
        <v>130</v>
      </c>
      <c r="C16" s="53">
        <v>312</v>
      </c>
      <c r="D16" s="53">
        <v>86</v>
      </c>
      <c r="E16" s="53">
        <v>106</v>
      </c>
      <c r="F16" s="53">
        <v>255</v>
      </c>
      <c r="G16" s="54">
        <v>899</v>
      </c>
    </row>
    <row r="17" spans="1:7" ht="18.899999999999999" customHeight="1" x14ac:dyDescent="0.25">
      <c r="A17" s="30" t="s">
        <v>50</v>
      </c>
      <c r="B17" s="55">
        <v>111</v>
      </c>
      <c r="C17" s="55">
        <v>258</v>
      </c>
      <c r="D17" s="55">
        <v>76</v>
      </c>
      <c r="E17" s="55">
        <v>91</v>
      </c>
      <c r="F17" s="55">
        <v>239</v>
      </c>
      <c r="G17" s="56">
        <v>785</v>
      </c>
    </row>
    <row r="18" spans="1:7" ht="18.899999999999999" customHeight="1" x14ac:dyDescent="0.25">
      <c r="A18" s="27" t="s">
        <v>51</v>
      </c>
      <c r="B18" s="53">
        <v>98</v>
      </c>
      <c r="C18" s="53">
        <v>268</v>
      </c>
      <c r="D18" s="53">
        <v>91</v>
      </c>
      <c r="E18" s="53">
        <v>110</v>
      </c>
      <c r="F18" s="53">
        <v>221</v>
      </c>
      <c r="G18" s="54">
        <v>796</v>
      </c>
    </row>
    <row r="19" spans="1:7" ht="18.899999999999999" customHeight="1" x14ac:dyDescent="0.25">
      <c r="A19" s="30" t="s">
        <v>52</v>
      </c>
      <c r="B19" s="55">
        <v>97</v>
      </c>
      <c r="C19" s="55">
        <v>216</v>
      </c>
      <c r="D19" s="55">
        <v>69</v>
      </c>
      <c r="E19" s="55">
        <v>70</v>
      </c>
      <c r="F19" s="55">
        <v>203</v>
      </c>
      <c r="G19" s="56">
        <v>663</v>
      </c>
    </row>
    <row r="20" spans="1:7" ht="18.899999999999999" customHeight="1" x14ac:dyDescent="0.25">
      <c r="A20" s="27" t="s">
        <v>53</v>
      </c>
      <c r="B20" s="53">
        <v>79</v>
      </c>
      <c r="C20" s="53">
        <v>205</v>
      </c>
      <c r="D20" s="53">
        <v>69</v>
      </c>
      <c r="E20" s="53">
        <v>80</v>
      </c>
      <c r="F20" s="53">
        <v>242</v>
      </c>
      <c r="G20" s="54">
        <v>680</v>
      </c>
    </row>
    <row r="21" spans="1:7" ht="18.899999999999999" customHeight="1" x14ac:dyDescent="0.25">
      <c r="A21" s="30" t="s">
        <v>54</v>
      </c>
      <c r="B21" s="55">
        <v>79</v>
      </c>
      <c r="C21" s="55">
        <v>195</v>
      </c>
      <c r="D21" s="55">
        <v>80</v>
      </c>
      <c r="E21" s="55">
        <v>58</v>
      </c>
      <c r="F21" s="55">
        <v>194</v>
      </c>
      <c r="G21" s="56">
        <v>611</v>
      </c>
    </row>
    <row r="22" spans="1:7" ht="18.899999999999999" customHeight="1" x14ac:dyDescent="0.25">
      <c r="A22" s="27" t="s">
        <v>55</v>
      </c>
      <c r="B22" s="53">
        <v>93</v>
      </c>
      <c r="C22" s="53">
        <v>156</v>
      </c>
      <c r="D22" s="53">
        <v>60</v>
      </c>
      <c r="E22" s="53">
        <v>63</v>
      </c>
      <c r="F22" s="53">
        <v>168</v>
      </c>
      <c r="G22" s="54">
        <v>547</v>
      </c>
    </row>
    <row r="23" spans="1:7" ht="18.899999999999999" customHeight="1" x14ac:dyDescent="0.25">
      <c r="A23" s="30" t="s">
        <v>56</v>
      </c>
      <c r="B23" s="55">
        <v>79</v>
      </c>
      <c r="C23" s="55">
        <v>139</v>
      </c>
      <c r="D23" s="55">
        <v>54</v>
      </c>
      <c r="E23" s="55">
        <v>51</v>
      </c>
      <c r="F23" s="55">
        <v>172</v>
      </c>
      <c r="G23" s="56">
        <v>501</v>
      </c>
    </row>
    <row r="24" spans="1:7" x14ac:dyDescent="0.25">
      <c r="A24" s="25" t="s">
        <v>61</v>
      </c>
    </row>
    <row r="26" spans="1:7" ht="15" x14ac:dyDescent="0.25">
      <c r="A26" s="5" t="s">
        <v>71</v>
      </c>
    </row>
    <row r="28" spans="1:7" ht="15.6" x14ac:dyDescent="0.3">
      <c r="A28" s="52" t="s">
        <v>72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65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8">
        <v>21.418372204000001</v>
      </c>
      <c r="C4" s="28">
        <v>24.500993284</v>
      </c>
      <c r="D4" s="28">
        <v>25.024061597999999</v>
      </c>
      <c r="E4" s="28">
        <v>26.680526681</v>
      </c>
      <c r="F4" s="28">
        <v>87.167854828000003</v>
      </c>
      <c r="G4" s="29">
        <v>29.197797876999999</v>
      </c>
    </row>
    <row r="5" spans="1:7" ht="18.899999999999999" customHeight="1" x14ac:dyDescent="0.3">
      <c r="A5" s="30" t="s">
        <v>38</v>
      </c>
      <c r="B5" s="31">
        <v>22.084524944000002</v>
      </c>
      <c r="C5" s="31">
        <v>22.387015530999999</v>
      </c>
      <c r="D5" s="31">
        <v>27.607361962999999</v>
      </c>
      <c r="E5" s="31">
        <v>23.541630604000002</v>
      </c>
      <c r="F5" s="31">
        <v>89.173967458999996</v>
      </c>
      <c r="G5" s="32">
        <v>28.158757131000002</v>
      </c>
    </row>
    <row r="6" spans="1:7" ht="18.899999999999999" customHeight="1" x14ac:dyDescent="0.3">
      <c r="A6" s="27" t="s">
        <v>39</v>
      </c>
      <c r="B6" s="28">
        <v>24.649514712999999</v>
      </c>
      <c r="C6" s="28">
        <v>21.635835217</v>
      </c>
      <c r="D6" s="28">
        <v>26.204960225000001</v>
      </c>
      <c r="E6" s="28">
        <v>25.32308767</v>
      </c>
      <c r="F6" s="28">
        <v>89.798411728999994</v>
      </c>
      <c r="G6" s="29">
        <v>28.42680996</v>
      </c>
    </row>
    <row r="7" spans="1:7" ht="18.899999999999999" customHeight="1" x14ac:dyDescent="0.3">
      <c r="A7" s="30" t="s">
        <v>40</v>
      </c>
      <c r="B7" s="31">
        <v>23.899561337000002</v>
      </c>
      <c r="C7" s="31">
        <v>23.702959445000001</v>
      </c>
      <c r="D7" s="31">
        <v>31.054461182000001</v>
      </c>
      <c r="E7" s="31">
        <v>25.069156292999999</v>
      </c>
      <c r="F7" s="31">
        <v>95.618709295000002</v>
      </c>
      <c r="G7" s="32">
        <v>30.468028693000001</v>
      </c>
    </row>
    <row r="8" spans="1:7" ht="18.899999999999999" customHeight="1" x14ac:dyDescent="0.3">
      <c r="A8" s="27" t="s">
        <v>41</v>
      </c>
      <c r="B8" s="28">
        <v>23.082650782000002</v>
      </c>
      <c r="C8" s="28">
        <v>21.723454118999999</v>
      </c>
      <c r="D8" s="28">
        <v>39.140271493</v>
      </c>
      <c r="E8" s="28">
        <v>25.502183406</v>
      </c>
      <c r="F8" s="28">
        <v>102.85042609</v>
      </c>
      <c r="G8" s="29">
        <v>30.895260386</v>
      </c>
    </row>
    <row r="9" spans="1:7" ht="18.899999999999999" customHeight="1" x14ac:dyDescent="0.3">
      <c r="A9" s="30" t="s">
        <v>42</v>
      </c>
      <c r="B9" s="31">
        <v>24.558380009</v>
      </c>
      <c r="C9" s="31">
        <v>21.157128740000001</v>
      </c>
      <c r="D9" s="31">
        <v>29.378012393999999</v>
      </c>
      <c r="E9" s="31">
        <v>34.904641957999999</v>
      </c>
      <c r="F9" s="31">
        <v>100.68107788</v>
      </c>
      <c r="G9" s="32">
        <v>30.748476532000002</v>
      </c>
    </row>
    <row r="10" spans="1:7" ht="18.899999999999999" customHeight="1" x14ac:dyDescent="0.3">
      <c r="A10" s="27" t="s">
        <v>43</v>
      </c>
      <c r="B10" s="28">
        <v>22.900763358999999</v>
      </c>
      <c r="C10" s="28">
        <v>22.163870221</v>
      </c>
      <c r="D10" s="28">
        <v>31.020220588000001</v>
      </c>
      <c r="E10" s="28">
        <v>32.945030942999999</v>
      </c>
      <c r="F10" s="28">
        <v>106.0378492</v>
      </c>
      <c r="G10" s="29">
        <v>31.283236993999999</v>
      </c>
    </row>
    <row r="11" spans="1:7" ht="18.899999999999999" customHeight="1" x14ac:dyDescent="0.3">
      <c r="A11" s="30" t="s">
        <v>44</v>
      </c>
      <c r="B11" s="31">
        <v>22.360600056999999</v>
      </c>
      <c r="C11" s="31">
        <v>19.702684713</v>
      </c>
      <c r="D11" s="31">
        <v>32.932091755999998</v>
      </c>
      <c r="E11" s="31">
        <v>26.825633383</v>
      </c>
      <c r="F11" s="31">
        <v>103.06153380000001</v>
      </c>
      <c r="G11" s="32">
        <v>28.987850510000001</v>
      </c>
    </row>
    <row r="12" spans="1:7" ht="18.899999999999999" customHeight="1" x14ac:dyDescent="0.3">
      <c r="A12" s="27" t="s">
        <v>45</v>
      </c>
      <c r="B12" s="28">
        <v>21.440823328</v>
      </c>
      <c r="C12" s="28">
        <v>18.286728805999999</v>
      </c>
      <c r="D12" s="28">
        <v>29.602220166999999</v>
      </c>
      <c r="E12" s="28">
        <v>26.664145233999999</v>
      </c>
      <c r="F12" s="28">
        <v>93.959731543999993</v>
      </c>
      <c r="G12" s="29">
        <v>26.832551878</v>
      </c>
    </row>
    <row r="13" spans="1:7" ht="18.899999999999999" customHeight="1" x14ac:dyDescent="0.3">
      <c r="A13" s="30" t="s">
        <v>46</v>
      </c>
      <c r="B13" s="31">
        <v>22.282145898</v>
      </c>
      <c r="C13" s="31">
        <v>17.586176650999999</v>
      </c>
      <c r="D13" s="31">
        <v>26.121128063</v>
      </c>
      <c r="E13" s="31">
        <v>27.545592705000001</v>
      </c>
      <c r="F13" s="31">
        <v>89.080459770000004</v>
      </c>
      <c r="G13" s="32">
        <v>25.829745869</v>
      </c>
    </row>
    <row r="14" spans="1:7" ht="18.899999999999999" customHeight="1" x14ac:dyDescent="0.3">
      <c r="A14" s="27" t="s">
        <v>47</v>
      </c>
      <c r="B14" s="28">
        <v>19.919747779000001</v>
      </c>
      <c r="C14" s="28">
        <v>16.191997161</v>
      </c>
      <c r="D14" s="28">
        <v>23.798303486999998</v>
      </c>
      <c r="E14" s="28">
        <v>27.885360186</v>
      </c>
      <c r="F14" s="28">
        <v>86.439588689000004</v>
      </c>
      <c r="G14" s="29">
        <v>24.154249836000002</v>
      </c>
    </row>
    <row r="15" spans="1:7" ht="18.899999999999999" customHeight="1" x14ac:dyDescent="0.3">
      <c r="A15" s="30" t="s">
        <v>48</v>
      </c>
      <c r="B15" s="31">
        <v>22.413040314</v>
      </c>
      <c r="C15" s="31">
        <v>13.81042059</v>
      </c>
      <c r="D15" s="31">
        <v>24.46782481</v>
      </c>
      <c r="E15" s="31">
        <v>26.248273139999998</v>
      </c>
      <c r="F15" s="31">
        <v>80.571799870000007</v>
      </c>
      <c r="G15" s="32">
        <v>22.685163191000001</v>
      </c>
    </row>
    <row r="16" spans="1:7" ht="18.899999999999999" customHeight="1" x14ac:dyDescent="0.3">
      <c r="A16" s="27" t="s">
        <v>49</v>
      </c>
      <c r="B16" s="28">
        <v>19.000292311999999</v>
      </c>
      <c r="C16" s="28">
        <v>14.062922564000001</v>
      </c>
      <c r="D16" s="28">
        <v>21.855146125000001</v>
      </c>
      <c r="E16" s="28">
        <v>21.238228811999999</v>
      </c>
      <c r="F16" s="28">
        <v>83.606557377000001</v>
      </c>
      <c r="G16" s="29">
        <v>21.624612127999999</v>
      </c>
    </row>
    <row r="17" spans="1:7" ht="18.899999999999999" customHeight="1" x14ac:dyDescent="0.3">
      <c r="A17" s="30" t="s">
        <v>50</v>
      </c>
      <c r="B17" s="31">
        <v>16.138412329000001</v>
      </c>
      <c r="C17" s="31">
        <v>11.516828855</v>
      </c>
      <c r="D17" s="31">
        <v>19.562419561999999</v>
      </c>
      <c r="E17" s="31">
        <v>18.488419342</v>
      </c>
      <c r="F17" s="31">
        <v>79.428381521999995</v>
      </c>
      <c r="G17" s="32">
        <v>18.835328837999999</v>
      </c>
    </row>
    <row r="18" spans="1:7" ht="18.899999999999999" customHeight="1" x14ac:dyDescent="0.3">
      <c r="A18" s="27" t="s">
        <v>51</v>
      </c>
      <c r="B18" s="28">
        <v>14.196726061</v>
      </c>
      <c r="C18" s="28">
        <v>11.914288255000001</v>
      </c>
      <c r="D18" s="28">
        <v>23.991563406000001</v>
      </c>
      <c r="E18" s="28">
        <v>22.280737290000001</v>
      </c>
      <c r="F18" s="28">
        <v>72.222222221999999</v>
      </c>
      <c r="G18" s="29">
        <v>19.064041767999999</v>
      </c>
    </row>
    <row r="19" spans="1:7" ht="18.899999999999999" customHeight="1" x14ac:dyDescent="0.3">
      <c r="A19" s="30" t="s">
        <v>52</v>
      </c>
      <c r="B19" s="31">
        <v>13.859122731999999</v>
      </c>
      <c r="C19" s="31">
        <v>10.292085577</v>
      </c>
      <c r="D19" s="31">
        <v>18.365717327999999</v>
      </c>
      <c r="E19" s="31">
        <v>14.412188594</v>
      </c>
      <c r="F19" s="31">
        <v>67.802271208999997</v>
      </c>
      <c r="G19" s="32">
        <v>16.516366898000001</v>
      </c>
    </row>
    <row r="20" spans="1:7" ht="18.899999999999999" customHeight="1" x14ac:dyDescent="0.3">
      <c r="A20" s="27" t="s">
        <v>53</v>
      </c>
      <c r="B20" s="28">
        <v>11.197732105</v>
      </c>
      <c r="C20" s="28">
        <v>9.8001721005999993</v>
      </c>
      <c r="D20" s="28">
        <v>18.360830229000001</v>
      </c>
      <c r="E20" s="28">
        <v>16.433853739</v>
      </c>
      <c r="F20" s="28">
        <v>82.284937095999993</v>
      </c>
      <c r="G20" s="29">
        <v>16.977928692999999</v>
      </c>
    </row>
    <row r="21" spans="1:7" ht="18.899999999999999" customHeight="1" x14ac:dyDescent="0.3">
      <c r="A21" s="30" t="s">
        <v>54</v>
      </c>
      <c r="B21" s="31">
        <v>10.996659243</v>
      </c>
      <c r="C21" s="31">
        <v>9.4348751692999997</v>
      </c>
      <c r="D21" s="31">
        <v>21.373230028999998</v>
      </c>
      <c r="E21" s="31">
        <v>11.73376492</v>
      </c>
      <c r="F21" s="31">
        <v>64.731398064999993</v>
      </c>
      <c r="G21" s="32">
        <v>15.253644896999999</v>
      </c>
    </row>
    <row r="22" spans="1:7" ht="18.899999999999999" customHeight="1" x14ac:dyDescent="0.3">
      <c r="A22" s="27" t="s">
        <v>55</v>
      </c>
      <c r="B22" s="28">
        <v>12.750205648</v>
      </c>
      <c r="C22" s="28">
        <v>7.5093867334000004</v>
      </c>
      <c r="D22" s="28">
        <v>16.103059581</v>
      </c>
      <c r="E22" s="28">
        <v>12.416239653</v>
      </c>
      <c r="F22" s="28">
        <v>54.830287206000001</v>
      </c>
      <c r="G22" s="29">
        <v>13.524539497999999</v>
      </c>
    </row>
    <row r="23" spans="1:7" ht="18.899999999999999" customHeight="1" x14ac:dyDescent="0.3">
      <c r="A23" s="30" t="s">
        <v>56</v>
      </c>
      <c r="B23" s="31">
        <v>10.253082414</v>
      </c>
      <c r="C23" s="31">
        <v>6.5093190970999997</v>
      </c>
      <c r="D23" s="31">
        <v>14.09921671</v>
      </c>
      <c r="E23" s="31">
        <v>9.7161364069000005</v>
      </c>
      <c r="F23" s="31">
        <v>54.003139717000003</v>
      </c>
      <c r="G23" s="32">
        <v>11.98077337</v>
      </c>
    </row>
    <row r="24" spans="1:7" x14ac:dyDescent="0.3">
      <c r="A24" s="25" t="s">
        <v>61</v>
      </c>
    </row>
    <row r="26" spans="1:7" ht="15.6" x14ac:dyDescent="0.3">
      <c r="A26" s="52" t="s">
        <v>72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64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8">
        <v>21.093352815999999</v>
      </c>
      <c r="C4" s="28">
        <v>24.033493521</v>
      </c>
      <c r="D4" s="28">
        <v>25.354299621999999</v>
      </c>
      <c r="E4" s="28">
        <v>26.237988624</v>
      </c>
      <c r="F4" s="28">
        <v>87.363084401999998</v>
      </c>
      <c r="G4" s="29">
        <v>28.817320746</v>
      </c>
    </row>
    <row r="5" spans="1:7" ht="18.899999999999999" customHeight="1" x14ac:dyDescent="0.3">
      <c r="A5" s="30" t="s">
        <v>38</v>
      </c>
      <c r="B5" s="31">
        <v>21.869531731999999</v>
      </c>
      <c r="C5" s="31">
        <v>22.078186907999999</v>
      </c>
      <c r="D5" s="31">
        <v>27.989624961000001</v>
      </c>
      <c r="E5" s="31">
        <v>23.354759740999999</v>
      </c>
      <c r="F5" s="31">
        <v>92.501203453000002</v>
      </c>
      <c r="G5" s="32">
        <v>28.148743714999998</v>
      </c>
    </row>
    <row r="6" spans="1:7" ht="18.899999999999999" customHeight="1" x14ac:dyDescent="0.3">
      <c r="A6" s="27" t="s">
        <v>39</v>
      </c>
      <c r="B6" s="28">
        <v>24.645328013</v>
      </c>
      <c r="C6" s="28">
        <v>21.325675746999998</v>
      </c>
      <c r="D6" s="28">
        <v>26.983989755</v>
      </c>
      <c r="E6" s="28">
        <v>25.278480929000001</v>
      </c>
      <c r="F6" s="28">
        <v>94.375371014999999</v>
      </c>
      <c r="G6" s="29">
        <v>28.639386372000001</v>
      </c>
    </row>
    <row r="7" spans="1:7" ht="18.899999999999999" customHeight="1" x14ac:dyDescent="0.3">
      <c r="A7" s="30" t="s">
        <v>40</v>
      </c>
      <c r="B7" s="31">
        <v>24.412828938000001</v>
      </c>
      <c r="C7" s="31">
        <v>23.251069184999999</v>
      </c>
      <c r="D7" s="31">
        <v>32.097323578000001</v>
      </c>
      <c r="E7" s="31">
        <v>24.858018179999998</v>
      </c>
      <c r="F7" s="31">
        <v>99.733838210000002</v>
      </c>
      <c r="G7" s="32">
        <v>30.481577321</v>
      </c>
    </row>
    <row r="8" spans="1:7" ht="18.899999999999999" customHeight="1" x14ac:dyDescent="0.3">
      <c r="A8" s="27" t="s">
        <v>41</v>
      </c>
      <c r="B8" s="28">
        <v>23.426036489000001</v>
      </c>
      <c r="C8" s="28">
        <v>21.34108677</v>
      </c>
      <c r="D8" s="28">
        <v>39.220169837999997</v>
      </c>
      <c r="E8" s="28">
        <v>24.990732929</v>
      </c>
      <c r="F8" s="28">
        <v>104.38700477</v>
      </c>
      <c r="G8" s="29">
        <v>30.754079527999998</v>
      </c>
    </row>
    <row r="9" spans="1:7" ht="18.899999999999999" customHeight="1" x14ac:dyDescent="0.3">
      <c r="A9" s="30" t="s">
        <v>42</v>
      </c>
      <c r="B9" s="31">
        <v>24.690935715999998</v>
      </c>
      <c r="C9" s="31">
        <v>20.642660483</v>
      </c>
      <c r="D9" s="31">
        <v>29.050142175000001</v>
      </c>
      <c r="E9" s="31">
        <v>33.929010921</v>
      </c>
      <c r="F9" s="31">
        <v>100.08488084</v>
      </c>
      <c r="G9" s="32">
        <v>30.567080985</v>
      </c>
    </row>
    <row r="10" spans="1:7" ht="18.899999999999999" customHeight="1" x14ac:dyDescent="0.3">
      <c r="A10" s="27" t="s">
        <v>43</v>
      </c>
      <c r="B10" s="28">
        <v>22.575766174000002</v>
      </c>
      <c r="C10" s="28">
        <v>21.604131126999999</v>
      </c>
      <c r="D10" s="28">
        <v>30.865460698</v>
      </c>
      <c r="E10" s="28">
        <v>31.985795625000002</v>
      </c>
      <c r="F10" s="28">
        <v>105.44587726</v>
      </c>
      <c r="G10" s="29">
        <v>30.934209094</v>
      </c>
    </row>
    <row r="11" spans="1:7" ht="18.899999999999999" customHeight="1" x14ac:dyDescent="0.3">
      <c r="A11" s="30" t="s">
        <v>44</v>
      </c>
      <c r="B11" s="31">
        <v>22.012200890999999</v>
      </c>
      <c r="C11" s="31">
        <v>19.102853277000001</v>
      </c>
      <c r="D11" s="31">
        <v>32.962683689000002</v>
      </c>
      <c r="E11" s="31">
        <v>26.072933694</v>
      </c>
      <c r="F11" s="31">
        <v>101.99498401</v>
      </c>
      <c r="G11" s="32">
        <v>28.491561733000001</v>
      </c>
    </row>
    <row r="12" spans="1:7" ht="18.899999999999999" customHeight="1" x14ac:dyDescent="0.3">
      <c r="A12" s="27" t="s">
        <v>45</v>
      </c>
      <c r="B12" s="28">
        <v>21.075466193</v>
      </c>
      <c r="C12" s="28">
        <v>17.706485986000001</v>
      </c>
      <c r="D12" s="28">
        <v>29.105105318</v>
      </c>
      <c r="E12" s="28">
        <v>26.192610464000001</v>
      </c>
      <c r="F12" s="28">
        <v>93.047864707000002</v>
      </c>
      <c r="G12" s="29">
        <v>26.225140202999999</v>
      </c>
    </row>
    <row r="13" spans="1:7" ht="18.899999999999999" customHeight="1" x14ac:dyDescent="0.3">
      <c r="A13" s="30" t="s">
        <v>46</v>
      </c>
      <c r="B13" s="31">
        <v>21.628303077000002</v>
      </c>
      <c r="C13" s="31">
        <v>16.795016674999999</v>
      </c>
      <c r="D13" s="31">
        <v>25.794756597999999</v>
      </c>
      <c r="E13" s="31">
        <v>26.496889207999999</v>
      </c>
      <c r="F13" s="31">
        <v>86.542679340000007</v>
      </c>
      <c r="G13" s="32">
        <v>25.040020118000001</v>
      </c>
    </row>
    <row r="14" spans="1:7" ht="18.899999999999999" customHeight="1" x14ac:dyDescent="0.3">
      <c r="A14" s="27" t="s">
        <v>47</v>
      </c>
      <c r="B14" s="28">
        <v>19.443363728000001</v>
      </c>
      <c r="C14" s="28">
        <v>15.244064604</v>
      </c>
      <c r="D14" s="28">
        <v>22.938855919000002</v>
      </c>
      <c r="E14" s="28">
        <v>26.654116303999999</v>
      </c>
      <c r="F14" s="28">
        <v>85.348505273000001</v>
      </c>
      <c r="G14" s="29">
        <v>23.036459007000001</v>
      </c>
    </row>
    <row r="15" spans="1:7" ht="18.899999999999999" customHeight="1" x14ac:dyDescent="0.3">
      <c r="A15" s="30" t="s">
        <v>48</v>
      </c>
      <c r="B15" s="31">
        <v>21.783828751000001</v>
      </c>
      <c r="C15" s="31">
        <v>13.038485752</v>
      </c>
      <c r="D15" s="31">
        <v>23.381955272999999</v>
      </c>
      <c r="E15" s="31">
        <v>25.608291217000001</v>
      </c>
      <c r="F15" s="31">
        <v>80.714142377000002</v>
      </c>
      <c r="G15" s="32">
        <v>21.750423834999999</v>
      </c>
    </row>
    <row r="16" spans="1:7" ht="18.899999999999999" customHeight="1" x14ac:dyDescent="0.3">
      <c r="A16" s="27" t="s">
        <v>49</v>
      </c>
      <c r="B16" s="28">
        <v>18.695324683999999</v>
      </c>
      <c r="C16" s="28">
        <v>13.359376492000001</v>
      </c>
      <c r="D16" s="28">
        <v>21.284980221000001</v>
      </c>
      <c r="E16" s="28">
        <v>20.562399473999999</v>
      </c>
      <c r="F16" s="28">
        <v>83.260853316999999</v>
      </c>
      <c r="G16" s="29">
        <v>20.77117423</v>
      </c>
    </row>
    <row r="17" spans="1:7" ht="18.899999999999999" customHeight="1" x14ac:dyDescent="0.3">
      <c r="A17" s="30" t="s">
        <v>50</v>
      </c>
      <c r="B17" s="31">
        <v>15.888472054999999</v>
      </c>
      <c r="C17" s="31">
        <v>10.986599041</v>
      </c>
      <c r="D17" s="31">
        <v>19.271559279000002</v>
      </c>
      <c r="E17" s="31">
        <v>18.121346283000001</v>
      </c>
      <c r="F17" s="31">
        <v>79.779116063000004</v>
      </c>
      <c r="G17" s="32">
        <v>18.248104853000001</v>
      </c>
    </row>
    <row r="18" spans="1:7" ht="18.899999999999999" customHeight="1" x14ac:dyDescent="0.3">
      <c r="A18" s="27" t="s">
        <v>51</v>
      </c>
      <c r="B18" s="28">
        <v>14.016522425</v>
      </c>
      <c r="C18" s="28">
        <v>11.356210686000001</v>
      </c>
      <c r="D18" s="28">
        <v>23.634629881999999</v>
      </c>
      <c r="E18" s="28">
        <v>21.458966299</v>
      </c>
      <c r="F18" s="28">
        <v>70.794077629</v>
      </c>
      <c r="G18" s="29">
        <v>18.361989462</v>
      </c>
    </row>
    <row r="19" spans="1:7" ht="18.899999999999999" customHeight="1" x14ac:dyDescent="0.3">
      <c r="A19" s="30" t="s">
        <v>52</v>
      </c>
      <c r="B19" s="31">
        <v>13.879477848000001</v>
      </c>
      <c r="C19" s="31">
        <v>10.059414652999999</v>
      </c>
      <c r="D19" s="31">
        <v>17.998786792000001</v>
      </c>
      <c r="E19" s="31">
        <v>14.080760303</v>
      </c>
      <c r="F19" s="31">
        <v>66.626001129000002</v>
      </c>
      <c r="G19" s="32">
        <v>16.268596085999999</v>
      </c>
    </row>
    <row r="20" spans="1:7" ht="18.899999999999999" customHeight="1" x14ac:dyDescent="0.3">
      <c r="A20" s="27" t="s">
        <v>53</v>
      </c>
      <c r="B20" s="28">
        <v>11.055183096</v>
      </c>
      <c r="C20" s="28">
        <v>9.5087745057999999</v>
      </c>
      <c r="D20" s="28">
        <v>17.849939926000001</v>
      </c>
      <c r="E20" s="28">
        <v>16.374734406999998</v>
      </c>
      <c r="F20" s="28">
        <v>82.500860517999996</v>
      </c>
      <c r="G20" s="29">
        <v>16.672047880000001</v>
      </c>
    </row>
    <row r="21" spans="1:7" ht="18.899999999999999" customHeight="1" x14ac:dyDescent="0.3">
      <c r="A21" s="30" t="s">
        <v>54</v>
      </c>
      <c r="B21" s="31">
        <v>11.030835605</v>
      </c>
      <c r="C21" s="31">
        <v>9.1973698201000005</v>
      </c>
      <c r="D21" s="31">
        <v>20.58984092</v>
      </c>
      <c r="E21" s="31">
        <v>11.805341449</v>
      </c>
      <c r="F21" s="31">
        <v>65.053357590000005</v>
      </c>
      <c r="G21" s="32">
        <v>15.028433792</v>
      </c>
    </row>
    <row r="22" spans="1:7" ht="18.899999999999999" customHeight="1" x14ac:dyDescent="0.3">
      <c r="A22" s="27" t="s">
        <v>55</v>
      </c>
      <c r="B22" s="28">
        <v>12.872278011000001</v>
      </c>
      <c r="C22" s="28">
        <v>7.3770575472999997</v>
      </c>
      <c r="D22" s="28">
        <v>15.98886313</v>
      </c>
      <c r="E22" s="28">
        <v>12.562149864</v>
      </c>
      <c r="F22" s="28">
        <v>55.953464023000002</v>
      </c>
      <c r="G22" s="29">
        <v>13.470847422</v>
      </c>
    </row>
    <row r="23" spans="1:7" ht="18.899999999999999" customHeight="1" x14ac:dyDescent="0.3">
      <c r="A23" s="30" t="s">
        <v>56</v>
      </c>
      <c r="B23" s="31">
        <v>10.402285946999999</v>
      </c>
      <c r="C23" s="31">
        <v>6.4445598196000002</v>
      </c>
      <c r="D23" s="31">
        <v>14.226024377</v>
      </c>
      <c r="E23" s="31">
        <v>9.7951775609999991</v>
      </c>
      <c r="F23" s="31">
        <v>56.212295548999997</v>
      </c>
      <c r="G23" s="32">
        <v>11.98077337</v>
      </c>
    </row>
    <row r="24" spans="1:7" x14ac:dyDescent="0.3">
      <c r="A24" s="25" t="s">
        <v>61</v>
      </c>
    </row>
    <row r="26" spans="1:7" ht="15.6" x14ac:dyDescent="0.3">
      <c r="A26" s="52" t="s">
        <v>72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</f>
        <v>21.093352815999999</v>
      </c>
      <c r="C4" s="50" t="str">
        <f>'Raw Data'!R8</f>
        <v>*</v>
      </c>
      <c r="D4" s="50" t="str">
        <f>'Raw Data'!S8</f>
        <v xml:space="preserve"> </v>
      </c>
      <c r="E4" s="35">
        <f>'Raw Data'!E28</f>
        <v>24.033493521</v>
      </c>
      <c r="F4" s="50" t="str">
        <f>'Raw Data'!R28</f>
        <v>*</v>
      </c>
      <c r="G4" s="50" t="str">
        <f>'Raw Data'!S28</f>
        <v xml:space="preserve"> </v>
      </c>
      <c r="H4" s="35">
        <f>'Raw Data'!E48</f>
        <v>25.354299621999999</v>
      </c>
      <c r="I4" s="50" t="str">
        <f>'Raw Data'!R48</f>
        <v>*</v>
      </c>
      <c r="J4" s="50" t="str">
        <f>'Raw Data'!S48</f>
        <v xml:space="preserve"> </v>
      </c>
      <c r="K4" s="35">
        <f>'Raw Data'!E68</f>
        <v>26.237988624</v>
      </c>
      <c r="L4" s="50" t="str">
        <f>'Raw Data'!R68</f>
        <v>*</v>
      </c>
      <c r="M4" s="50" t="str">
        <f>'Raw Data'!S68</f>
        <v xml:space="preserve"> </v>
      </c>
      <c r="N4" s="35">
        <f>'Raw Data'!E88</f>
        <v>87.363084401999998</v>
      </c>
      <c r="O4" s="50" t="str">
        <f>'Raw Data'!R88</f>
        <v>*</v>
      </c>
      <c r="P4" s="50" t="str">
        <f>'Raw Data'!S88</f>
        <v xml:space="preserve"> </v>
      </c>
      <c r="Q4" s="35">
        <f>'Raw Data'!E108</f>
        <v>28.817320746</v>
      </c>
      <c r="R4" s="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</f>
        <v>21.869531731999999</v>
      </c>
      <c r="C5" s="50" t="str">
        <f>'Raw Data'!R9</f>
        <v xml:space="preserve"> </v>
      </c>
      <c r="D5" s="50" t="str">
        <f>'Raw Data'!S9</f>
        <v xml:space="preserve"> </v>
      </c>
      <c r="E5" s="35">
        <f>'Raw Data'!E29</f>
        <v>22.078186907999999</v>
      </c>
      <c r="F5" s="50" t="str">
        <f>'Raw Data'!R29</f>
        <v xml:space="preserve"> </v>
      </c>
      <c r="G5" s="50" t="str">
        <f>'Raw Data'!S29</f>
        <v xml:space="preserve"> </v>
      </c>
      <c r="H5" s="35">
        <f>'Raw Data'!E49</f>
        <v>27.989624961000001</v>
      </c>
      <c r="I5" s="50" t="str">
        <f>'Raw Data'!R49</f>
        <v xml:space="preserve"> </v>
      </c>
      <c r="J5" s="50" t="str">
        <f>'Raw Data'!S49</f>
        <v xml:space="preserve"> </v>
      </c>
      <c r="K5" s="35">
        <f>'Raw Data'!E69</f>
        <v>23.354759740999999</v>
      </c>
      <c r="L5" s="50" t="str">
        <f>'Raw Data'!R69</f>
        <v xml:space="preserve"> </v>
      </c>
      <c r="M5" s="50" t="str">
        <f>'Raw Data'!S69</f>
        <v xml:space="preserve"> </v>
      </c>
      <c r="N5" s="35">
        <f>'Raw Data'!E89</f>
        <v>92.501203453000002</v>
      </c>
      <c r="O5" s="50" t="str">
        <f>'Raw Data'!R89</f>
        <v xml:space="preserve"> </v>
      </c>
      <c r="P5" s="50" t="str">
        <f>'Raw Data'!S89</f>
        <v xml:space="preserve"> </v>
      </c>
      <c r="Q5" s="35">
        <f>'Raw Data'!E109</f>
        <v>28.148743714999998</v>
      </c>
      <c r="R5" s="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</f>
        <v>24.645328013</v>
      </c>
      <c r="C6" s="50" t="str">
        <f>'Raw Data'!R10</f>
        <v xml:space="preserve"> </v>
      </c>
      <c r="D6" s="50" t="str">
        <f>'Raw Data'!S10</f>
        <v xml:space="preserve"> </v>
      </c>
      <c r="E6" s="35">
        <f>'Raw Data'!E30</f>
        <v>21.325675746999998</v>
      </c>
      <c r="F6" s="50" t="str">
        <f>'Raw Data'!R30</f>
        <v xml:space="preserve"> </v>
      </c>
      <c r="G6" s="50" t="str">
        <f>'Raw Data'!S30</f>
        <v xml:space="preserve"> </v>
      </c>
      <c r="H6" s="35">
        <f>'Raw Data'!E50</f>
        <v>26.983989755</v>
      </c>
      <c r="I6" s="50" t="str">
        <f>'Raw Data'!R50</f>
        <v xml:space="preserve"> </v>
      </c>
      <c r="J6" s="50" t="str">
        <f>'Raw Data'!S50</f>
        <v xml:space="preserve"> </v>
      </c>
      <c r="K6" s="35">
        <f>'Raw Data'!E70</f>
        <v>25.278480929000001</v>
      </c>
      <c r="L6" s="50" t="str">
        <f>'Raw Data'!R70</f>
        <v xml:space="preserve"> </v>
      </c>
      <c r="M6" s="50" t="str">
        <f>'Raw Data'!S70</f>
        <v xml:space="preserve"> </v>
      </c>
      <c r="N6" s="35">
        <f>'Raw Data'!E90</f>
        <v>94.375371014999999</v>
      </c>
      <c r="O6" s="50" t="str">
        <f>'Raw Data'!R90</f>
        <v xml:space="preserve"> </v>
      </c>
      <c r="P6" s="50" t="str">
        <f>'Raw Data'!S90</f>
        <v xml:space="preserve"> </v>
      </c>
      <c r="Q6" s="35">
        <f>'Raw Data'!E110</f>
        <v>28.639386372000001</v>
      </c>
      <c r="R6" s="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</f>
        <v>24.412828938000001</v>
      </c>
      <c r="C7" s="50" t="str">
        <f>'Raw Data'!R11</f>
        <v xml:space="preserve"> </v>
      </c>
      <c r="D7" s="50" t="str">
        <f>'Raw Data'!S11</f>
        <v xml:space="preserve"> </v>
      </c>
      <c r="E7" s="35">
        <f>'Raw Data'!E31</f>
        <v>23.251069184999999</v>
      </c>
      <c r="F7" s="50" t="str">
        <f>'Raw Data'!R31</f>
        <v xml:space="preserve"> </v>
      </c>
      <c r="G7" s="50" t="str">
        <f>'Raw Data'!S31</f>
        <v xml:space="preserve"> </v>
      </c>
      <c r="H7" s="35">
        <f>'Raw Data'!E51</f>
        <v>32.097323578000001</v>
      </c>
      <c r="I7" s="50" t="str">
        <f>'Raw Data'!R51</f>
        <v xml:space="preserve"> </v>
      </c>
      <c r="J7" s="50" t="str">
        <f>'Raw Data'!S51</f>
        <v xml:space="preserve"> </v>
      </c>
      <c r="K7" s="35">
        <f>'Raw Data'!E71</f>
        <v>24.858018179999998</v>
      </c>
      <c r="L7" s="50" t="str">
        <f>'Raw Data'!R71</f>
        <v xml:space="preserve"> </v>
      </c>
      <c r="M7" s="50" t="str">
        <f>'Raw Data'!S71</f>
        <v xml:space="preserve"> </v>
      </c>
      <c r="N7" s="35">
        <f>'Raw Data'!E91</f>
        <v>99.733838210000002</v>
      </c>
      <c r="O7" s="50" t="str">
        <f>'Raw Data'!R91</f>
        <v xml:space="preserve"> </v>
      </c>
      <c r="P7" s="50" t="str">
        <f>'Raw Data'!S91</f>
        <v xml:space="preserve"> </v>
      </c>
      <c r="Q7" s="35">
        <f>'Raw Data'!E111</f>
        <v>30.481577321</v>
      </c>
      <c r="R7" s="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</f>
        <v>23.426036489000001</v>
      </c>
      <c r="C8" s="50" t="str">
        <f>'Raw Data'!R12</f>
        <v xml:space="preserve"> </v>
      </c>
      <c r="D8" s="50" t="str">
        <f>'Raw Data'!S12</f>
        <v xml:space="preserve"> </v>
      </c>
      <c r="E8" s="35">
        <f>'Raw Data'!E32</f>
        <v>21.34108677</v>
      </c>
      <c r="F8" s="50" t="str">
        <f>'Raw Data'!R32</f>
        <v xml:space="preserve"> </v>
      </c>
      <c r="G8" s="50" t="str">
        <f>'Raw Data'!S32</f>
        <v xml:space="preserve"> </v>
      </c>
      <c r="H8" s="35">
        <f>'Raw Data'!E52</f>
        <v>39.220169837999997</v>
      </c>
      <c r="I8" s="50" t="str">
        <f>'Raw Data'!R52</f>
        <v xml:space="preserve"> </v>
      </c>
      <c r="J8" s="50" t="str">
        <f>'Raw Data'!S52</f>
        <v xml:space="preserve"> </v>
      </c>
      <c r="K8" s="35">
        <f>'Raw Data'!E72</f>
        <v>24.990732929</v>
      </c>
      <c r="L8" s="50" t="str">
        <f>'Raw Data'!R72</f>
        <v xml:space="preserve"> </v>
      </c>
      <c r="M8" s="50" t="str">
        <f>'Raw Data'!S72</f>
        <v xml:space="preserve"> </v>
      </c>
      <c r="N8" s="35">
        <f>'Raw Data'!E92</f>
        <v>104.38700477</v>
      </c>
      <c r="O8" s="50" t="str">
        <f>'Raw Data'!R92</f>
        <v xml:space="preserve"> </v>
      </c>
      <c r="P8" s="50" t="str">
        <f>'Raw Data'!S92</f>
        <v xml:space="preserve"> </v>
      </c>
      <c r="Q8" s="35">
        <f>'Raw Data'!E112</f>
        <v>30.754079527999998</v>
      </c>
      <c r="R8" s="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</f>
        <v>24.690935715999998</v>
      </c>
      <c r="C9" s="50" t="str">
        <f>'Raw Data'!R13</f>
        <v xml:space="preserve"> </v>
      </c>
      <c r="D9" s="50" t="str">
        <f>'Raw Data'!S13</f>
        <v xml:space="preserve"> </v>
      </c>
      <c r="E9" s="35">
        <f>'Raw Data'!E33</f>
        <v>20.642660483</v>
      </c>
      <c r="F9" s="50" t="str">
        <f>'Raw Data'!R33</f>
        <v xml:space="preserve"> </v>
      </c>
      <c r="G9" s="50" t="str">
        <f>'Raw Data'!S33</f>
        <v xml:space="preserve"> </v>
      </c>
      <c r="H9" s="35">
        <f>'Raw Data'!E53</f>
        <v>29.050142175000001</v>
      </c>
      <c r="I9" s="50" t="str">
        <f>'Raw Data'!R53</f>
        <v xml:space="preserve"> </v>
      </c>
      <c r="J9" s="50" t="str">
        <f>'Raw Data'!S53</f>
        <v xml:space="preserve"> </v>
      </c>
      <c r="K9" s="35">
        <f>'Raw Data'!E73</f>
        <v>33.929010921</v>
      </c>
      <c r="L9" s="50" t="str">
        <f>'Raw Data'!R73</f>
        <v xml:space="preserve"> </v>
      </c>
      <c r="M9" s="50" t="str">
        <f>'Raw Data'!S73</f>
        <v xml:space="preserve"> </v>
      </c>
      <c r="N9" s="35">
        <f>'Raw Data'!E93</f>
        <v>100.08488084</v>
      </c>
      <c r="O9" s="50" t="str">
        <f>'Raw Data'!R93</f>
        <v xml:space="preserve"> </v>
      </c>
      <c r="P9" s="50" t="str">
        <f>'Raw Data'!S93</f>
        <v xml:space="preserve"> </v>
      </c>
      <c r="Q9" s="35">
        <f>'Raw Data'!E113</f>
        <v>30.567080985</v>
      </c>
      <c r="R9" s="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</f>
        <v>22.575766174000002</v>
      </c>
      <c r="C10" s="50" t="str">
        <f>'Raw Data'!R14</f>
        <v xml:space="preserve"> </v>
      </c>
      <c r="D10" s="50" t="str">
        <f>'Raw Data'!S14</f>
        <v xml:space="preserve"> </v>
      </c>
      <c r="E10" s="35">
        <f>'Raw Data'!E34</f>
        <v>21.604131126999999</v>
      </c>
      <c r="F10" s="50" t="str">
        <f>'Raw Data'!R34</f>
        <v xml:space="preserve"> </v>
      </c>
      <c r="G10" s="50" t="str">
        <f>'Raw Data'!S34</f>
        <v xml:space="preserve"> </v>
      </c>
      <c r="H10" s="35">
        <f>'Raw Data'!E54</f>
        <v>30.865460698</v>
      </c>
      <c r="I10" s="50" t="str">
        <f>'Raw Data'!R54</f>
        <v xml:space="preserve"> </v>
      </c>
      <c r="J10" s="50" t="str">
        <f>'Raw Data'!S54</f>
        <v xml:space="preserve"> </v>
      </c>
      <c r="K10" s="35">
        <f>'Raw Data'!E74</f>
        <v>31.985795625000002</v>
      </c>
      <c r="L10" s="50" t="str">
        <f>'Raw Data'!R74</f>
        <v xml:space="preserve"> </v>
      </c>
      <c r="M10" s="50" t="str">
        <f>'Raw Data'!S74</f>
        <v xml:space="preserve"> </v>
      </c>
      <c r="N10" s="35">
        <f>'Raw Data'!E94</f>
        <v>105.44587726</v>
      </c>
      <c r="O10" s="50" t="str">
        <f>'Raw Data'!R94</f>
        <v xml:space="preserve"> </v>
      </c>
      <c r="P10" s="50" t="str">
        <f>'Raw Data'!S94</f>
        <v xml:space="preserve"> </v>
      </c>
      <c r="Q10" s="35">
        <f>'Raw Data'!E114</f>
        <v>30.934209094</v>
      </c>
      <c r="R10" s="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</f>
        <v>22.012200890999999</v>
      </c>
      <c r="C11" s="50" t="str">
        <f>'Raw Data'!R15</f>
        <v xml:space="preserve"> </v>
      </c>
      <c r="D11" s="50" t="str">
        <f>'Raw Data'!S15</f>
        <v xml:space="preserve"> </v>
      </c>
      <c r="E11" s="35">
        <f>'Raw Data'!E35</f>
        <v>19.102853277000001</v>
      </c>
      <c r="F11" s="50" t="str">
        <f>'Raw Data'!R35</f>
        <v xml:space="preserve"> </v>
      </c>
      <c r="G11" s="50" t="str">
        <f>'Raw Data'!S35</f>
        <v xml:space="preserve"> </v>
      </c>
      <c r="H11" s="35">
        <f>'Raw Data'!E55</f>
        <v>32.962683689000002</v>
      </c>
      <c r="I11" s="50" t="str">
        <f>'Raw Data'!R55</f>
        <v xml:space="preserve"> </v>
      </c>
      <c r="J11" s="50" t="str">
        <f>'Raw Data'!S55</f>
        <v xml:space="preserve"> </v>
      </c>
      <c r="K11" s="35">
        <f>'Raw Data'!E75</f>
        <v>26.072933694</v>
      </c>
      <c r="L11" s="50" t="str">
        <f>'Raw Data'!R75</f>
        <v xml:space="preserve"> </v>
      </c>
      <c r="M11" s="50" t="str">
        <f>'Raw Data'!S75</f>
        <v xml:space="preserve"> </v>
      </c>
      <c r="N11" s="35">
        <f>'Raw Data'!E95</f>
        <v>101.99498401</v>
      </c>
      <c r="O11" s="50" t="str">
        <f>'Raw Data'!R95</f>
        <v xml:space="preserve"> </v>
      </c>
      <c r="P11" s="50" t="str">
        <f>'Raw Data'!S95</f>
        <v xml:space="preserve"> </v>
      </c>
      <c r="Q11" s="35">
        <f>'Raw Data'!E115</f>
        <v>28.491561733000001</v>
      </c>
      <c r="R11" s="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</f>
        <v>21.075466193</v>
      </c>
      <c r="C12" s="50" t="str">
        <f>'Raw Data'!R16</f>
        <v xml:space="preserve"> </v>
      </c>
      <c r="D12" s="50" t="str">
        <f>'Raw Data'!S16</f>
        <v xml:space="preserve"> </v>
      </c>
      <c r="E12" s="35">
        <f>'Raw Data'!E36</f>
        <v>17.706485986000001</v>
      </c>
      <c r="F12" s="50" t="str">
        <f>'Raw Data'!R36</f>
        <v xml:space="preserve"> </v>
      </c>
      <c r="G12" s="50" t="str">
        <f>'Raw Data'!S36</f>
        <v xml:space="preserve"> </v>
      </c>
      <c r="H12" s="35">
        <f>'Raw Data'!E56</f>
        <v>29.105105318</v>
      </c>
      <c r="I12" s="50" t="str">
        <f>'Raw Data'!R56</f>
        <v xml:space="preserve"> </v>
      </c>
      <c r="J12" s="50" t="str">
        <f>'Raw Data'!S56</f>
        <v xml:space="preserve"> </v>
      </c>
      <c r="K12" s="35">
        <f>'Raw Data'!E76</f>
        <v>26.192610464000001</v>
      </c>
      <c r="L12" s="50" t="str">
        <f>'Raw Data'!R76</f>
        <v xml:space="preserve"> </v>
      </c>
      <c r="M12" s="50" t="str">
        <f>'Raw Data'!S76</f>
        <v xml:space="preserve"> </v>
      </c>
      <c r="N12" s="35">
        <f>'Raw Data'!E96</f>
        <v>93.047864707000002</v>
      </c>
      <c r="O12" s="50" t="str">
        <f>'Raw Data'!R96</f>
        <v xml:space="preserve"> </v>
      </c>
      <c r="P12" s="50" t="str">
        <f>'Raw Data'!S96</f>
        <v xml:space="preserve"> </v>
      </c>
      <c r="Q12" s="35">
        <f>'Raw Data'!E116</f>
        <v>26.225140202999999</v>
      </c>
      <c r="R12" s="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</f>
        <v>21.628303077000002</v>
      </c>
      <c r="C13" s="50" t="str">
        <f>'Raw Data'!R17</f>
        <v xml:space="preserve"> </v>
      </c>
      <c r="D13" s="50" t="str">
        <f>'Raw Data'!S17</f>
        <v xml:space="preserve"> </v>
      </c>
      <c r="E13" s="35">
        <f>'Raw Data'!E37</f>
        <v>16.795016674999999</v>
      </c>
      <c r="F13" s="50" t="str">
        <f>'Raw Data'!R37</f>
        <v xml:space="preserve"> </v>
      </c>
      <c r="G13" s="50" t="str">
        <f>'Raw Data'!S37</f>
        <v xml:space="preserve"> </v>
      </c>
      <c r="H13" s="35">
        <f>'Raw Data'!E57</f>
        <v>25.794756597999999</v>
      </c>
      <c r="I13" s="50" t="str">
        <f>'Raw Data'!R57</f>
        <v xml:space="preserve"> </v>
      </c>
      <c r="J13" s="50" t="str">
        <f>'Raw Data'!S57</f>
        <v xml:space="preserve"> </v>
      </c>
      <c r="K13" s="35">
        <f>'Raw Data'!E77</f>
        <v>26.496889207999999</v>
      </c>
      <c r="L13" s="50" t="str">
        <f>'Raw Data'!R77</f>
        <v xml:space="preserve"> </v>
      </c>
      <c r="M13" s="50" t="str">
        <f>'Raw Data'!S77</f>
        <v xml:space="preserve"> </v>
      </c>
      <c r="N13" s="35">
        <f>'Raw Data'!E97</f>
        <v>86.542679340000007</v>
      </c>
      <c r="O13" s="50" t="str">
        <f>'Raw Data'!R97</f>
        <v xml:space="preserve"> </v>
      </c>
      <c r="P13" s="50" t="str">
        <f>'Raw Data'!S97</f>
        <v xml:space="preserve"> </v>
      </c>
      <c r="Q13" s="35">
        <f>'Raw Data'!E117</f>
        <v>25.040020118000001</v>
      </c>
      <c r="R13" s="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</f>
        <v>19.443363728000001</v>
      </c>
      <c r="C14" s="50" t="str">
        <f>'Raw Data'!R18</f>
        <v xml:space="preserve"> </v>
      </c>
      <c r="D14" s="50" t="str">
        <f>'Raw Data'!S18</f>
        <v xml:space="preserve"> </v>
      </c>
      <c r="E14" s="35">
        <f>'Raw Data'!E38</f>
        <v>15.244064604</v>
      </c>
      <c r="F14" s="50" t="str">
        <f>'Raw Data'!R38</f>
        <v xml:space="preserve"> </v>
      </c>
      <c r="G14" s="50" t="str">
        <f>'Raw Data'!S38</f>
        <v xml:space="preserve"> </v>
      </c>
      <c r="H14" s="35">
        <f>'Raw Data'!E58</f>
        <v>22.938855919000002</v>
      </c>
      <c r="I14" s="50" t="str">
        <f>'Raw Data'!R58</f>
        <v xml:space="preserve"> </v>
      </c>
      <c r="J14" s="50" t="str">
        <f>'Raw Data'!S58</f>
        <v xml:space="preserve"> </v>
      </c>
      <c r="K14" s="35">
        <f>'Raw Data'!E78</f>
        <v>26.654116303999999</v>
      </c>
      <c r="L14" s="50" t="str">
        <f>'Raw Data'!R78</f>
        <v xml:space="preserve"> </v>
      </c>
      <c r="M14" s="50" t="str">
        <f>'Raw Data'!S78</f>
        <v xml:space="preserve"> </v>
      </c>
      <c r="N14" s="35">
        <f>'Raw Data'!E98</f>
        <v>85.348505273000001</v>
      </c>
      <c r="O14" s="50" t="str">
        <f>'Raw Data'!R98</f>
        <v xml:space="preserve"> </v>
      </c>
      <c r="P14" s="50" t="str">
        <f>'Raw Data'!S98</f>
        <v xml:space="preserve"> </v>
      </c>
      <c r="Q14" s="35">
        <f>'Raw Data'!E118</f>
        <v>23.036459007000001</v>
      </c>
      <c r="R14" s="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</f>
        <v>21.783828751000001</v>
      </c>
      <c r="C15" s="50" t="str">
        <f>'Raw Data'!R19</f>
        <v xml:space="preserve"> </v>
      </c>
      <c r="D15" s="50" t="str">
        <f>'Raw Data'!S19</f>
        <v xml:space="preserve"> </v>
      </c>
      <c r="E15" s="35">
        <f>'Raw Data'!E39</f>
        <v>13.038485752</v>
      </c>
      <c r="F15" s="50" t="str">
        <f>'Raw Data'!R39</f>
        <v xml:space="preserve"> </v>
      </c>
      <c r="G15" s="50" t="str">
        <f>'Raw Data'!S39</f>
        <v xml:space="preserve"> </v>
      </c>
      <c r="H15" s="35">
        <f>'Raw Data'!E59</f>
        <v>23.381955272999999</v>
      </c>
      <c r="I15" s="50" t="str">
        <f>'Raw Data'!R59</f>
        <v xml:space="preserve"> </v>
      </c>
      <c r="J15" s="50" t="str">
        <f>'Raw Data'!S59</f>
        <v xml:space="preserve"> </v>
      </c>
      <c r="K15" s="35">
        <f>'Raw Data'!E79</f>
        <v>25.608291217000001</v>
      </c>
      <c r="L15" s="50" t="str">
        <f>'Raw Data'!R79</f>
        <v xml:space="preserve"> </v>
      </c>
      <c r="M15" s="50" t="str">
        <f>'Raw Data'!S79</f>
        <v xml:space="preserve"> </v>
      </c>
      <c r="N15" s="35">
        <f>'Raw Data'!E99</f>
        <v>80.714142377000002</v>
      </c>
      <c r="O15" s="50" t="str">
        <f>'Raw Data'!R99</f>
        <v xml:space="preserve"> </v>
      </c>
      <c r="P15" s="50" t="str">
        <f>'Raw Data'!S99</f>
        <v xml:space="preserve"> </v>
      </c>
      <c r="Q15" s="35">
        <f>'Raw Data'!E119</f>
        <v>21.750423834999999</v>
      </c>
      <c r="R15" s="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</f>
        <v>18.695324683999999</v>
      </c>
      <c r="C16" s="50" t="str">
        <f>'Raw Data'!R20</f>
        <v xml:space="preserve"> </v>
      </c>
      <c r="D16" s="50" t="str">
        <f>'Raw Data'!S20</f>
        <v xml:space="preserve"> </v>
      </c>
      <c r="E16" s="35">
        <f>'Raw Data'!E40</f>
        <v>13.359376492000001</v>
      </c>
      <c r="F16" s="50" t="str">
        <f>'Raw Data'!R40</f>
        <v xml:space="preserve"> </v>
      </c>
      <c r="G16" s="50" t="str">
        <f>'Raw Data'!S40</f>
        <v xml:space="preserve"> </v>
      </c>
      <c r="H16" s="35">
        <f>'Raw Data'!E60</f>
        <v>21.284980221000001</v>
      </c>
      <c r="I16" s="50" t="str">
        <f>'Raw Data'!R60</f>
        <v xml:space="preserve"> </v>
      </c>
      <c r="J16" s="50" t="str">
        <f>'Raw Data'!S60</f>
        <v xml:space="preserve"> </v>
      </c>
      <c r="K16" s="35">
        <f>'Raw Data'!E80</f>
        <v>20.562399473999999</v>
      </c>
      <c r="L16" s="50" t="str">
        <f>'Raw Data'!R80</f>
        <v xml:space="preserve"> </v>
      </c>
      <c r="M16" s="50" t="str">
        <f>'Raw Data'!S80</f>
        <v xml:space="preserve"> </v>
      </c>
      <c r="N16" s="35">
        <f>'Raw Data'!E100</f>
        <v>83.260853316999999</v>
      </c>
      <c r="O16" s="50" t="str">
        <f>'Raw Data'!R100</f>
        <v xml:space="preserve"> </v>
      </c>
      <c r="P16" s="50" t="str">
        <f>'Raw Data'!S100</f>
        <v xml:space="preserve"> </v>
      </c>
      <c r="Q16" s="35">
        <f>'Raw Data'!E120</f>
        <v>20.77117423</v>
      </c>
      <c r="R16" s="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</f>
        <v>15.888472054999999</v>
      </c>
      <c r="C17" s="50" t="str">
        <f>'Raw Data'!R21</f>
        <v xml:space="preserve"> </v>
      </c>
      <c r="D17" s="50" t="str">
        <f>'Raw Data'!S21</f>
        <v xml:space="preserve"> </v>
      </c>
      <c r="E17" s="35">
        <f>'Raw Data'!E41</f>
        <v>10.986599041</v>
      </c>
      <c r="F17" s="50" t="str">
        <f>'Raw Data'!R41</f>
        <v xml:space="preserve"> </v>
      </c>
      <c r="G17" s="50" t="str">
        <f>'Raw Data'!S41</f>
        <v xml:space="preserve"> </v>
      </c>
      <c r="H17" s="35">
        <f>'Raw Data'!E61</f>
        <v>19.271559279000002</v>
      </c>
      <c r="I17" s="50" t="str">
        <f>'Raw Data'!R61</f>
        <v xml:space="preserve"> </v>
      </c>
      <c r="J17" s="50" t="str">
        <f>'Raw Data'!S61</f>
        <v xml:space="preserve"> </v>
      </c>
      <c r="K17" s="35">
        <f>'Raw Data'!E81</f>
        <v>18.121346283000001</v>
      </c>
      <c r="L17" s="50" t="str">
        <f>'Raw Data'!R81</f>
        <v xml:space="preserve"> </v>
      </c>
      <c r="M17" s="50" t="str">
        <f>'Raw Data'!S81</f>
        <v xml:space="preserve"> </v>
      </c>
      <c r="N17" s="35">
        <f>'Raw Data'!E101</f>
        <v>79.779116063000004</v>
      </c>
      <c r="O17" s="50" t="str">
        <f>'Raw Data'!R101</f>
        <v xml:space="preserve"> </v>
      </c>
      <c r="P17" s="50" t="str">
        <f>'Raw Data'!S101</f>
        <v xml:space="preserve"> </v>
      </c>
      <c r="Q17" s="35">
        <f>'Raw Data'!E121</f>
        <v>18.248104853000001</v>
      </c>
      <c r="R17" s="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</f>
        <v>14.016522425</v>
      </c>
      <c r="C18" s="50" t="str">
        <f>'Raw Data'!R22</f>
        <v xml:space="preserve"> </v>
      </c>
      <c r="D18" s="50" t="str">
        <f>'Raw Data'!S22</f>
        <v xml:space="preserve"> </v>
      </c>
      <c r="E18" s="35">
        <f>'Raw Data'!E42</f>
        <v>11.356210686000001</v>
      </c>
      <c r="F18" s="50" t="str">
        <f>'Raw Data'!R42</f>
        <v xml:space="preserve"> </v>
      </c>
      <c r="G18" s="50" t="str">
        <f>'Raw Data'!S42</f>
        <v xml:space="preserve"> </v>
      </c>
      <c r="H18" s="35">
        <f>'Raw Data'!E62</f>
        <v>23.634629881999999</v>
      </c>
      <c r="I18" s="50" t="str">
        <f>'Raw Data'!R62</f>
        <v xml:space="preserve"> </v>
      </c>
      <c r="J18" s="50" t="str">
        <f>'Raw Data'!S62</f>
        <v xml:space="preserve"> </v>
      </c>
      <c r="K18" s="35">
        <f>'Raw Data'!E82</f>
        <v>21.458966299</v>
      </c>
      <c r="L18" s="50" t="str">
        <f>'Raw Data'!R82</f>
        <v xml:space="preserve"> </v>
      </c>
      <c r="M18" s="50" t="str">
        <f>'Raw Data'!S82</f>
        <v xml:space="preserve"> </v>
      </c>
      <c r="N18" s="35">
        <f>'Raw Data'!E102</f>
        <v>70.794077629</v>
      </c>
      <c r="O18" s="50" t="str">
        <f>'Raw Data'!R102</f>
        <v xml:space="preserve"> </v>
      </c>
      <c r="P18" s="50" t="str">
        <f>'Raw Data'!S102</f>
        <v xml:space="preserve"> </v>
      </c>
      <c r="Q18" s="35">
        <f>'Raw Data'!E122</f>
        <v>18.361989462</v>
      </c>
      <c r="R18" s="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</f>
        <v>13.879477848000001</v>
      </c>
      <c r="C19" s="50" t="str">
        <f>'Raw Data'!R23</f>
        <v xml:space="preserve"> </v>
      </c>
      <c r="D19" s="50" t="str">
        <f>'Raw Data'!S23</f>
        <v xml:space="preserve"> </v>
      </c>
      <c r="E19" s="35">
        <f>'Raw Data'!E43</f>
        <v>10.059414652999999</v>
      </c>
      <c r="F19" s="50" t="str">
        <f>'Raw Data'!R43</f>
        <v xml:space="preserve"> </v>
      </c>
      <c r="G19" s="50" t="str">
        <f>'Raw Data'!S43</f>
        <v xml:space="preserve"> </v>
      </c>
      <c r="H19" s="35">
        <f>'Raw Data'!E63</f>
        <v>17.998786792000001</v>
      </c>
      <c r="I19" s="50" t="str">
        <f>'Raw Data'!R63</f>
        <v xml:space="preserve"> </v>
      </c>
      <c r="J19" s="50" t="str">
        <f>'Raw Data'!S63</f>
        <v xml:space="preserve"> </v>
      </c>
      <c r="K19" s="35">
        <f>'Raw Data'!E83</f>
        <v>14.080760303</v>
      </c>
      <c r="L19" s="50" t="str">
        <f>'Raw Data'!R83</f>
        <v xml:space="preserve"> </v>
      </c>
      <c r="M19" s="50" t="str">
        <f>'Raw Data'!S83</f>
        <v xml:space="preserve"> </v>
      </c>
      <c r="N19" s="35">
        <f>'Raw Data'!E103</f>
        <v>66.626001129000002</v>
      </c>
      <c r="O19" s="50" t="str">
        <f>'Raw Data'!R103</f>
        <v xml:space="preserve"> </v>
      </c>
      <c r="P19" s="50" t="str">
        <f>'Raw Data'!S103</f>
        <v xml:space="preserve"> </v>
      </c>
      <c r="Q19" s="35">
        <f>'Raw Data'!E123</f>
        <v>16.268596085999999</v>
      </c>
      <c r="R19" s="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</f>
        <v>11.055183096</v>
      </c>
      <c r="C20" s="50" t="str">
        <f>'Raw Data'!R24</f>
        <v xml:space="preserve"> </v>
      </c>
      <c r="D20" s="50" t="str">
        <f>'Raw Data'!S24</f>
        <v xml:space="preserve"> </v>
      </c>
      <c r="E20" s="35">
        <f>'Raw Data'!E44</f>
        <v>9.5087745057999999</v>
      </c>
      <c r="F20" s="50" t="str">
        <f>'Raw Data'!R44</f>
        <v xml:space="preserve"> </v>
      </c>
      <c r="G20" s="50" t="str">
        <f>'Raw Data'!S44</f>
        <v xml:space="preserve"> </v>
      </c>
      <c r="H20" s="35">
        <f>'Raw Data'!E64</f>
        <v>17.849939926000001</v>
      </c>
      <c r="I20" s="50" t="str">
        <f>'Raw Data'!R64</f>
        <v xml:space="preserve"> </v>
      </c>
      <c r="J20" s="50" t="str">
        <f>'Raw Data'!S64</f>
        <v xml:space="preserve"> </v>
      </c>
      <c r="K20" s="35">
        <f>'Raw Data'!E84</f>
        <v>16.374734406999998</v>
      </c>
      <c r="L20" s="50" t="str">
        <f>'Raw Data'!R84</f>
        <v xml:space="preserve"> </v>
      </c>
      <c r="M20" s="50" t="str">
        <f>'Raw Data'!S84</f>
        <v xml:space="preserve"> </v>
      </c>
      <c r="N20" s="35">
        <f>'Raw Data'!E104</f>
        <v>82.500860517999996</v>
      </c>
      <c r="O20" s="50" t="str">
        <f>'Raw Data'!R104</f>
        <v xml:space="preserve"> </v>
      </c>
      <c r="P20" s="50" t="str">
        <f>'Raw Data'!S104</f>
        <v xml:space="preserve"> </v>
      </c>
      <c r="Q20" s="35">
        <f>'Raw Data'!E124</f>
        <v>16.672047880000001</v>
      </c>
      <c r="R20" s="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</f>
        <v>11.030835605</v>
      </c>
      <c r="C21" s="50" t="str">
        <f>'Raw Data'!R25</f>
        <v xml:space="preserve"> </v>
      </c>
      <c r="D21" s="50" t="str">
        <f>'Raw Data'!S25</f>
        <v xml:space="preserve"> </v>
      </c>
      <c r="E21" s="35">
        <f>'Raw Data'!E45</f>
        <v>9.1973698201000005</v>
      </c>
      <c r="F21" s="50" t="str">
        <f>'Raw Data'!R45</f>
        <v xml:space="preserve"> </v>
      </c>
      <c r="G21" s="50" t="str">
        <f>'Raw Data'!S45</f>
        <v xml:space="preserve"> </v>
      </c>
      <c r="H21" s="35">
        <f>'Raw Data'!E65</f>
        <v>20.58984092</v>
      </c>
      <c r="I21" s="50" t="str">
        <f>'Raw Data'!R65</f>
        <v xml:space="preserve"> </v>
      </c>
      <c r="J21" s="50" t="str">
        <f>'Raw Data'!S65</f>
        <v xml:space="preserve"> </v>
      </c>
      <c r="K21" s="35">
        <f>'Raw Data'!E85</f>
        <v>11.805341449</v>
      </c>
      <c r="L21" s="50" t="str">
        <f>'Raw Data'!R85</f>
        <v xml:space="preserve"> </v>
      </c>
      <c r="M21" s="50" t="str">
        <f>'Raw Data'!S85</f>
        <v xml:space="preserve"> </v>
      </c>
      <c r="N21" s="35">
        <f>'Raw Data'!E105</f>
        <v>65.053357590000005</v>
      </c>
      <c r="O21" s="50" t="str">
        <f>'Raw Data'!R105</f>
        <v xml:space="preserve"> </v>
      </c>
      <c r="P21" s="50" t="str">
        <f>'Raw Data'!S105</f>
        <v xml:space="preserve"> </v>
      </c>
      <c r="Q21" s="35">
        <f>'Raw Data'!E125</f>
        <v>15.028433792</v>
      </c>
      <c r="R21" s="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</f>
        <v>12.872278011000001</v>
      </c>
      <c r="C22" s="50" t="str">
        <f>'Raw Data'!R26</f>
        <v xml:space="preserve"> </v>
      </c>
      <c r="D22" s="50" t="str">
        <f>'Raw Data'!S26</f>
        <v xml:space="preserve"> </v>
      </c>
      <c r="E22" s="35">
        <f>'Raw Data'!E46</f>
        <v>7.3770575472999997</v>
      </c>
      <c r="F22" s="50" t="str">
        <f>'Raw Data'!R46</f>
        <v xml:space="preserve"> </v>
      </c>
      <c r="G22" s="50" t="str">
        <f>'Raw Data'!S46</f>
        <v xml:space="preserve"> </v>
      </c>
      <c r="H22" s="35">
        <f>'Raw Data'!E66</f>
        <v>15.98886313</v>
      </c>
      <c r="I22" s="50" t="str">
        <f>'Raw Data'!R66</f>
        <v xml:space="preserve"> </v>
      </c>
      <c r="J22" s="50" t="str">
        <f>'Raw Data'!S66</f>
        <v xml:space="preserve"> </v>
      </c>
      <c r="K22" s="35">
        <f>'Raw Data'!E86</f>
        <v>12.562149864</v>
      </c>
      <c r="L22" s="50" t="str">
        <f>'Raw Data'!R86</f>
        <v xml:space="preserve"> </v>
      </c>
      <c r="M22" s="50" t="str">
        <f>'Raw Data'!S86</f>
        <v xml:space="preserve"> </v>
      </c>
      <c r="N22" s="35">
        <f>'Raw Data'!E106</f>
        <v>55.953464023000002</v>
      </c>
      <c r="O22" s="50" t="str">
        <f>'Raw Data'!R106</f>
        <v xml:space="preserve"> </v>
      </c>
      <c r="P22" s="50" t="str">
        <f>'Raw Data'!S106</f>
        <v xml:space="preserve"> </v>
      </c>
      <c r="Q22" s="35">
        <f>'Raw Data'!E126</f>
        <v>13.470847422</v>
      </c>
      <c r="R22" s="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</f>
        <v>10.402285946999999</v>
      </c>
      <c r="C23" s="50" t="str">
        <f>'Raw Data'!R27</f>
        <v xml:space="preserve"> </v>
      </c>
      <c r="D23" s="50" t="str">
        <f>'Raw Data'!S27</f>
        <v xml:space="preserve"> </v>
      </c>
      <c r="E23" s="35">
        <f>'Raw Data'!E47</f>
        <v>6.4445598196000002</v>
      </c>
      <c r="F23" s="50" t="str">
        <f>'Raw Data'!R47</f>
        <v xml:space="preserve"> </v>
      </c>
      <c r="G23" s="50" t="str">
        <f>'Raw Data'!S47</f>
        <v xml:space="preserve"> </v>
      </c>
      <c r="H23" s="35">
        <f>'Raw Data'!E67</f>
        <v>14.226024377</v>
      </c>
      <c r="I23" s="50" t="str">
        <f>'Raw Data'!R67</f>
        <v xml:space="preserve"> </v>
      </c>
      <c r="J23" s="50" t="str">
        <f>'Raw Data'!S67</f>
        <v xml:space="preserve"> </v>
      </c>
      <c r="K23" s="35">
        <f>'Raw Data'!E87</f>
        <v>9.7951775609999991</v>
      </c>
      <c r="L23" s="50" t="str">
        <f>'Raw Data'!R87</f>
        <v xml:space="preserve"> </v>
      </c>
      <c r="M23" s="50" t="str">
        <f>'Raw Data'!S87</f>
        <v xml:space="preserve"> </v>
      </c>
      <c r="N23" s="35">
        <f>'Raw Data'!E107</f>
        <v>56.212295548999997</v>
      </c>
      <c r="O23" s="50" t="str">
        <f>'Raw Data'!R107</f>
        <v xml:space="preserve"> </v>
      </c>
      <c r="P23" s="50" t="str">
        <f>'Raw Data'!S107</f>
        <v xml:space="preserve"> </v>
      </c>
      <c r="Q23" s="35">
        <f>'Raw Data'!E127</f>
        <v>11.98077337</v>
      </c>
      <c r="R23" s="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63</v>
      </c>
    </row>
    <row r="6" spans="1:30" x14ac:dyDescent="0.25">
      <c r="A6" s="5" t="s">
        <v>70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135</v>
      </c>
      <c r="D8" s="40">
        <v>6303</v>
      </c>
      <c r="E8" s="42">
        <v>21.093352815999999</v>
      </c>
      <c r="F8" s="43">
        <v>17.317728241000001</v>
      </c>
      <c r="G8" s="43">
        <v>25.692141996</v>
      </c>
      <c r="H8" s="44">
        <v>1.8958344000000001E-8</v>
      </c>
      <c r="I8" s="45">
        <v>21.418372204000001</v>
      </c>
      <c r="J8" s="43">
        <v>18.093671319999999</v>
      </c>
      <c r="K8" s="43">
        <v>25.353984812</v>
      </c>
      <c r="L8" s="44">
        <v>1.7606002688</v>
      </c>
      <c r="M8" s="44">
        <v>1.4454599638000001</v>
      </c>
      <c r="N8" s="44">
        <v>2.1444477083</v>
      </c>
      <c r="O8" s="44">
        <v>0.55469999999999997</v>
      </c>
      <c r="P8" s="44">
        <v>0.50249999999999995</v>
      </c>
      <c r="Q8" s="44">
        <v>0.61229999999999996</v>
      </c>
      <c r="R8" s="40" t="s">
        <v>33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139</v>
      </c>
      <c r="D9" s="36">
        <v>6294</v>
      </c>
      <c r="E9" s="46">
        <v>21.869531731999999</v>
      </c>
      <c r="F9" s="47">
        <v>17.993432537</v>
      </c>
      <c r="G9" s="47">
        <v>26.580610298</v>
      </c>
      <c r="H9" s="48">
        <v>1.4853494000000001E-9</v>
      </c>
      <c r="I9" s="49">
        <v>22.084524944000002</v>
      </c>
      <c r="J9" s="47">
        <v>18.702087694999999</v>
      </c>
      <c r="K9" s="47">
        <v>26.078705756000002</v>
      </c>
      <c r="L9" s="48">
        <v>1.8253856455999999</v>
      </c>
      <c r="M9" s="48">
        <v>1.5018590188000001</v>
      </c>
      <c r="N9" s="48">
        <v>2.2186055505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160</v>
      </c>
      <c r="D10" s="36">
        <v>6491</v>
      </c>
      <c r="E10" s="46">
        <v>24.645328013</v>
      </c>
      <c r="F10" s="47">
        <v>20.471149737000001</v>
      </c>
      <c r="G10" s="47">
        <v>29.670643842</v>
      </c>
      <c r="H10" s="48">
        <v>2.5749840000000001E-14</v>
      </c>
      <c r="I10" s="49">
        <v>24.649514712999999</v>
      </c>
      <c r="J10" s="47">
        <v>21.111300273000001</v>
      </c>
      <c r="K10" s="47">
        <v>28.780727274</v>
      </c>
      <c r="L10" s="48">
        <v>2.0570732166000001</v>
      </c>
      <c r="M10" s="48">
        <v>1.7086668035000001</v>
      </c>
      <c r="N10" s="48">
        <v>2.4765215838999999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158</v>
      </c>
      <c r="D11" s="36">
        <v>6611</v>
      </c>
      <c r="E11" s="46">
        <v>24.412828938000001</v>
      </c>
      <c r="F11" s="47">
        <v>20.263440009</v>
      </c>
      <c r="G11" s="47">
        <v>29.411897313000001</v>
      </c>
      <c r="H11" s="48">
        <v>6.9446079999999996E-14</v>
      </c>
      <c r="I11" s="49">
        <v>23.899561337000002</v>
      </c>
      <c r="J11" s="47">
        <v>20.448995106000002</v>
      </c>
      <c r="K11" s="47">
        <v>27.932376586</v>
      </c>
      <c r="L11" s="48">
        <v>2.0376672010000001</v>
      </c>
      <c r="M11" s="48">
        <v>1.691329882</v>
      </c>
      <c r="N11" s="48">
        <v>2.4549247703999999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155</v>
      </c>
      <c r="D12" s="36">
        <v>6715</v>
      </c>
      <c r="E12" s="46">
        <v>23.426036489000001</v>
      </c>
      <c r="F12" s="47">
        <v>19.420421974</v>
      </c>
      <c r="G12" s="47">
        <v>28.25784045</v>
      </c>
      <c r="H12" s="48">
        <v>2.409804E-12</v>
      </c>
      <c r="I12" s="49">
        <v>23.082650782000002</v>
      </c>
      <c r="J12" s="47">
        <v>19.720391290999999</v>
      </c>
      <c r="K12" s="47">
        <v>27.018164055</v>
      </c>
      <c r="L12" s="48">
        <v>1.9553025307</v>
      </c>
      <c r="M12" s="48">
        <v>1.6209656401000001</v>
      </c>
      <c r="N12" s="48">
        <v>2.3585990301000002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171</v>
      </c>
      <c r="D13" s="36">
        <v>6963</v>
      </c>
      <c r="E13" s="46">
        <v>24.690935715999998</v>
      </c>
      <c r="F13" s="47">
        <v>20.598214372000001</v>
      </c>
      <c r="G13" s="47">
        <v>29.596852208000001</v>
      </c>
      <c r="H13" s="48">
        <v>5.2633830000000002E-15</v>
      </c>
      <c r="I13" s="49">
        <v>24.558380009</v>
      </c>
      <c r="J13" s="47">
        <v>21.140083886999999</v>
      </c>
      <c r="K13" s="47">
        <v>28.529405649000001</v>
      </c>
      <c r="L13" s="48">
        <v>2.0608799577000001</v>
      </c>
      <c r="M13" s="48">
        <v>1.7192725158</v>
      </c>
      <c r="N13" s="48">
        <v>2.4703624127000001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162</v>
      </c>
      <c r="D14" s="36">
        <v>7074</v>
      </c>
      <c r="E14" s="46">
        <v>22.575766174000002</v>
      </c>
      <c r="F14" s="47">
        <v>18.767358054999999</v>
      </c>
      <c r="G14" s="47">
        <v>27.15700403</v>
      </c>
      <c r="H14" s="48">
        <v>1.8032189999999999E-11</v>
      </c>
      <c r="I14" s="49">
        <v>22.900763358999999</v>
      </c>
      <c r="J14" s="47">
        <v>19.632393482000001</v>
      </c>
      <c r="K14" s="47">
        <v>26.713246294000001</v>
      </c>
      <c r="L14" s="48">
        <v>1.8843329623</v>
      </c>
      <c r="M14" s="48">
        <v>1.5664563109</v>
      </c>
      <c r="N14" s="48">
        <v>2.2667154441999999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158</v>
      </c>
      <c r="D15" s="36">
        <v>7066</v>
      </c>
      <c r="E15" s="46">
        <v>22.012200890999999</v>
      </c>
      <c r="F15" s="47">
        <v>18.268693874</v>
      </c>
      <c r="G15" s="47">
        <v>26.522804059999999</v>
      </c>
      <c r="H15" s="48">
        <v>1.5967820000000001E-10</v>
      </c>
      <c r="I15" s="49">
        <v>22.360600056999999</v>
      </c>
      <c r="J15" s="47">
        <v>19.132225679000001</v>
      </c>
      <c r="K15" s="47">
        <v>26.133730769</v>
      </c>
      <c r="L15" s="48">
        <v>1.8372938217000001</v>
      </c>
      <c r="M15" s="48">
        <v>1.5248342748999999</v>
      </c>
      <c r="N15" s="48">
        <v>2.2137806334999999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150</v>
      </c>
      <c r="D16" s="36">
        <v>6996</v>
      </c>
      <c r="E16" s="46">
        <v>21.075466193</v>
      </c>
      <c r="F16" s="47">
        <v>17.431650114</v>
      </c>
      <c r="G16" s="47">
        <v>25.480965507000001</v>
      </c>
      <c r="H16" s="48">
        <v>5.4839816999999996E-9</v>
      </c>
      <c r="I16" s="49">
        <v>21.440823328</v>
      </c>
      <c r="J16" s="47">
        <v>18.270109206000001</v>
      </c>
      <c r="K16" s="47">
        <v>25.161803893999998</v>
      </c>
      <c r="L16" s="48">
        <v>1.759107325</v>
      </c>
      <c r="M16" s="48">
        <v>1.4549686881999999</v>
      </c>
      <c r="N16" s="48">
        <v>2.1268214262999998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157</v>
      </c>
      <c r="D17" s="36">
        <v>7046</v>
      </c>
      <c r="E17" s="46">
        <v>21.628303077000002</v>
      </c>
      <c r="F17" s="47">
        <v>17.942027298999999</v>
      </c>
      <c r="G17" s="47">
        <v>26.071941937999998</v>
      </c>
      <c r="H17" s="48">
        <v>5.7946679999999998E-10</v>
      </c>
      <c r="I17" s="49">
        <v>22.282145898</v>
      </c>
      <c r="J17" s="47">
        <v>19.055648568999999</v>
      </c>
      <c r="K17" s="47">
        <v>26.054952895</v>
      </c>
      <c r="L17" s="48">
        <v>1.8052509975</v>
      </c>
      <c r="M17" s="48">
        <v>1.4975683743999999</v>
      </c>
      <c r="N17" s="48">
        <v>2.1761484950000001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139</v>
      </c>
      <c r="D18" s="36">
        <v>6978</v>
      </c>
      <c r="E18" s="46">
        <v>19.443363728000001</v>
      </c>
      <c r="F18" s="47">
        <v>15.997127768</v>
      </c>
      <c r="G18" s="47">
        <v>23.632016855</v>
      </c>
      <c r="H18" s="48">
        <v>1.14829E-6</v>
      </c>
      <c r="I18" s="49">
        <v>19.919747779000001</v>
      </c>
      <c r="J18" s="47">
        <v>16.868864996999999</v>
      </c>
      <c r="K18" s="47">
        <v>23.522409577000001</v>
      </c>
      <c r="L18" s="48">
        <v>1.6228805209999999</v>
      </c>
      <c r="M18" s="48">
        <v>1.3352333170999999</v>
      </c>
      <c r="N18" s="48">
        <v>1.9724951073999999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154</v>
      </c>
      <c r="D19" s="36">
        <v>6871</v>
      </c>
      <c r="E19" s="46">
        <v>21.783828751000001</v>
      </c>
      <c r="F19" s="47">
        <v>18.048351767</v>
      </c>
      <c r="G19" s="47">
        <v>26.292439396999999</v>
      </c>
      <c r="H19" s="48">
        <v>4.6887730000000001E-10</v>
      </c>
      <c r="I19" s="49">
        <v>22.413040314</v>
      </c>
      <c r="J19" s="47">
        <v>19.138548508</v>
      </c>
      <c r="K19" s="47">
        <v>26.247778190999998</v>
      </c>
      <c r="L19" s="48">
        <v>1.8182322691999999</v>
      </c>
      <c r="M19" s="48">
        <v>1.5064429657</v>
      </c>
      <c r="N19" s="48">
        <v>2.1945527710000001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130</v>
      </c>
      <c r="D20" s="36">
        <v>6842</v>
      </c>
      <c r="E20" s="46">
        <v>18.695324683999999</v>
      </c>
      <c r="F20" s="47">
        <v>15.307947175000001</v>
      </c>
      <c r="G20" s="47">
        <v>22.832268824</v>
      </c>
      <c r="H20" s="48">
        <v>1.2842E-5</v>
      </c>
      <c r="I20" s="49">
        <v>19.000292311999999</v>
      </c>
      <c r="J20" s="47">
        <v>15.999446868</v>
      </c>
      <c r="K20" s="47">
        <v>22.563974300999998</v>
      </c>
      <c r="L20" s="48">
        <v>1.5604438968000001</v>
      </c>
      <c r="M20" s="48">
        <v>1.2777094352</v>
      </c>
      <c r="N20" s="48">
        <v>1.9057424859000001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111</v>
      </c>
      <c r="D21" s="36">
        <v>6878</v>
      </c>
      <c r="E21" s="46">
        <v>15.888472054999999</v>
      </c>
      <c r="F21" s="47">
        <v>12.850878535</v>
      </c>
      <c r="G21" s="47">
        <v>19.644068968999999</v>
      </c>
      <c r="H21" s="48">
        <v>9.1186080000000003E-3</v>
      </c>
      <c r="I21" s="49">
        <v>16.138412329000001</v>
      </c>
      <c r="J21" s="47">
        <v>13.398874898000001</v>
      </c>
      <c r="K21" s="47">
        <v>19.438076293000002</v>
      </c>
      <c r="L21" s="48">
        <v>1.3261641436</v>
      </c>
      <c r="M21" s="48">
        <v>1.0726251251000001</v>
      </c>
      <c r="N21" s="48">
        <v>1.6396327985000001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98</v>
      </c>
      <c r="D22" s="36">
        <v>6903</v>
      </c>
      <c r="E22" s="46">
        <v>14.016522425</v>
      </c>
      <c r="F22" s="47">
        <v>11.218017743000001</v>
      </c>
      <c r="G22" s="47">
        <v>17.513156548000001</v>
      </c>
      <c r="H22" s="48">
        <v>0.16725951159999999</v>
      </c>
      <c r="I22" s="49">
        <v>14.196726061</v>
      </c>
      <c r="J22" s="47">
        <v>11.646726091</v>
      </c>
      <c r="K22" s="47">
        <v>17.305037422000002</v>
      </c>
      <c r="L22" s="48">
        <v>1.1699180005000001</v>
      </c>
      <c r="M22" s="48">
        <v>0.93633502580000005</v>
      </c>
      <c r="N22" s="48">
        <v>1.4617717911999999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97</v>
      </c>
      <c r="D23" s="36">
        <v>6999</v>
      </c>
      <c r="E23" s="46">
        <v>13.879477848000001</v>
      </c>
      <c r="F23" s="47">
        <v>11.097705980000001</v>
      </c>
      <c r="G23" s="47">
        <v>17.358533889</v>
      </c>
      <c r="H23" s="48">
        <v>0.19737887039999999</v>
      </c>
      <c r="I23" s="49">
        <v>13.859122731999999</v>
      </c>
      <c r="J23" s="47">
        <v>11.358194948</v>
      </c>
      <c r="K23" s="47">
        <v>16.910722502999999</v>
      </c>
      <c r="L23" s="48">
        <v>1.1584792918</v>
      </c>
      <c r="M23" s="48">
        <v>0.92629295599999995</v>
      </c>
      <c r="N23" s="48">
        <v>1.4488658914999999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79</v>
      </c>
      <c r="D24" s="36">
        <v>7055</v>
      </c>
      <c r="E24" s="46">
        <v>11.055183096</v>
      </c>
      <c r="F24" s="47">
        <v>8.6695173301999997</v>
      </c>
      <c r="G24" s="47">
        <v>14.097333061</v>
      </c>
      <c r="H24" s="48">
        <v>0.51680245120000001</v>
      </c>
      <c r="I24" s="49">
        <v>11.197732105</v>
      </c>
      <c r="J24" s="47">
        <v>8.9817800871000006</v>
      </c>
      <c r="K24" s="47">
        <v>13.960395720999999</v>
      </c>
      <c r="L24" s="48">
        <v>0.92274369560000002</v>
      </c>
      <c r="M24" s="48">
        <v>0.72361917399999998</v>
      </c>
      <c r="N24" s="48">
        <v>1.1766630271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79</v>
      </c>
      <c r="D25" s="36">
        <v>7184</v>
      </c>
      <c r="E25" s="46">
        <v>11.030835605</v>
      </c>
      <c r="F25" s="47">
        <v>8.6513501197</v>
      </c>
      <c r="G25" s="47">
        <v>14.064779769999999</v>
      </c>
      <c r="H25" s="48">
        <v>0.50518580700000004</v>
      </c>
      <c r="I25" s="49">
        <v>10.996659243</v>
      </c>
      <c r="J25" s="47">
        <v>8.8204981229000001</v>
      </c>
      <c r="K25" s="47">
        <v>13.709714895999999</v>
      </c>
      <c r="L25" s="48">
        <v>0.92071148199999997</v>
      </c>
      <c r="M25" s="48">
        <v>0.72210281030000001</v>
      </c>
      <c r="N25" s="48">
        <v>1.1739458995000001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93</v>
      </c>
      <c r="D26" s="36">
        <v>7294</v>
      </c>
      <c r="E26" s="46">
        <v>12.872278011000001</v>
      </c>
      <c r="F26" s="47">
        <v>10.254520125000001</v>
      </c>
      <c r="G26" s="47">
        <v>16.158293042</v>
      </c>
      <c r="H26" s="48">
        <v>0.53609605969999996</v>
      </c>
      <c r="I26" s="49">
        <v>12.750205648</v>
      </c>
      <c r="J26" s="47">
        <v>10.405230403999999</v>
      </c>
      <c r="K26" s="47">
        <v>15.623656349999999</v>
      </c>
      <c r="L26" s="48">
        <v>1.0744112766</v>
      </c>
      <c r="M26" s="48">
        <v>0.85591470670000003</v>
      </c>
      <c r="N26" s="48">
        <v>1.3486853097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79</v>
      </c>
      <c r="D27" s="36">
        <v>7705</v>
      </c>
      <c r="E27" s="46">
        <v>10.402285946999999</v>
      </c>
      <c r="F27" s="47">
        <v>8.1587055225</v>
      </c>
      <c r="G27" s="47">
        <v>13.262833498999999</v>
      </c>
      <c r="H27" s="48">
        <v>0.25437676009999999</v>
      </c>
      <c r="I27" s="49">
        <v>10.253082414</v>
      </c>
      <c r="J27" s="47">
        <v>8.2240698915999992</v>
      </c>
      <c r="K27" s="47">
        <v>12.782685504</v>
      </c>
      <c r="L27" s="48">
        <v>0.86824828629999995</v>
      </c>
      <c r="M27" s="48">
        <v>0.68098321120000005</v>
      </c>
      <c r="N27" s="48">
        <v>1.1070097972999999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518</v>
      </c>
      <c r="D28" s="40">
        <v>21142</v>
      </c>
      <c r="E28" s="42">
        <v>24.033493521</v>
      </c>
      <c r="F28" s="43">
        <v>21.027804570000001</v>
      </c>
      <c r="G28" s="43">
        <v>27.468812014000001</v>
      </c>
      <c r="H28" s="44">
        <v>1.7430460000000001E-24</v>
      </c>
      <c r="I28" s="45">
        <v>24.500993284</v>
      </c>
      <c r="J28" s="43">
        <v>22.479365181999999</v>
      </c>
      <c r="K28" s="43">
        <v>26.704431687</v>
      </c>
      <c r="L28" s="44">
        <v>2.0060051866999999</v>
      </c>
      <c r="M28" s="44">
        <v>1.7551291491000001</v>
      </c>
      <c r="N28" s="44">
        <v>2.2927411417000001</v>
      </c>
      <c r="O28" s="44">
        <v>0.41039999999999999</v>
      </c>
      <c r="P28" s="44">
        <v>0.3841</v>
      </c>
      <c r="Q28" s="44">
        <v>0.43840000000000001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480</v>
      </c>
      <c r="D29" s="36">
        <v>21441</v>
      </c>
      <c r="E29" s="46">
        <v>22.078186907999999</v>
      </c>
      <c r="F29" s="47">
        <v>19.262236195</v>
      </c>
      <c r="G29" s="47">
        <v>25.305802099000001</v>
      </c>
      <c r="H29" s="48">
        <v>1.621418E-18</v>
      </c>
      <c r="I29" s="49">
        <v>22.387015530999999</v>
      </c>
      <c r="J29" s="47">
        <v>20.47124912</v>
      </c>
      <c r="K29" s="47">
        <v>24.482065625000001</v>
      </c>
      <c r="L29" s="48">
        <v>1.8428014809</v>
      </c>
      <c r="M29" s="48">
        <v>1.6077623373000001</v>
      </c>
      <c r="N29" s="48">
        <v>2.1122010506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469</v>
      </c>
      <c r="D30" s="36">
        <v>21677</v>
      </c>
      <c r="E30" s="46">
        <v>21.325675746999998</v>
      </c>
      <c r="F30" s="47">
        <v>18.601695643999999</v>
      </c>
      <c r="G30" s="47">
        <v>24.448547852000001</v>
      </c>
      <c r="H30" s="48">
        <v>1.3427269999999999E-16</v>
      </c>
      <c r="I30" s="49">
        <v>21.635835217</v>
      </c>
      <c r="J30" s="47">
        <v>19.763726250000001</v>
      </c>
      <c r="K30" s="47">
        <v>23.685278757999999</v>
      </c>
      <c r="L30" s="48">
        <v>1.7799915823000001</v>
      </c>
      <c r="M30" s="48">
        <v>1.5526289554999999</v>
      </c>
      <c r="N30" s="48">
        <v>2.0406485539000001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519</v>
      </c>
      <c r="D31" s="36">
        <v>21896</v>
      </c>
      <c r="E31" s="46">
        <v>23.251069184999999</v>
      </c>
      <c r="F31" s="47">
        <v>20.341948260999999</v>
      </c>
      <c r="G31" s="47">
        <v>26.576226195</v>
      </c>
      <c r="H31" s="48">
        <v>2.4207389999999998E-22</v>
      </c>
      <c r="I31" s="49">
        <v>23.702959445000001</v>
      </c>
      <c r="J31" s="47">
        <v>21.748983942999999</v>
      </c>
      <c r="K31" s="47">
        <v>25.832484308000002</v>
      </c>
      <c r="L31" s="48">
        <v>1.9406985231</v>
      </c>
      <c r="M31" s="48">
        <v>1.6978827353999999</v>
      </c>
      <c r="N31" s="48">
        <v>2.2182396223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482</v>
      </c>
      <c r="D32" s="36">
        <v>22188</v>
      </c>
      <c r="E32" s="46">
        <v>21.34108677</v>
      </c>
      <c r="F32" s="47">
        <v>18.626235417</v>
      </c>
      <c r="G32" s="47">
        <v>24.451639009000001</v>
      </c>
      <c r="H32" s="48">
        <v>9.071458E-17</v>
      </c>
      <c r="I32" s="49">
        <v>21.723454118999999</v>
      </c>
      <c r="J32" s="47">
        <v>19.868162946000002</v>
      </c>
      <c r="K32" s="47">
        <v>23.75199258</v>
      </c>
      <c r="L32" s="48">
        <v>1.7812778950999999</v>
      </c>
      <c r="M32" s="48">
        <v>1.5546772183999999</v>
      </c>
      <c r="N32" s="48">
        <v>2.0409065637000001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471</v>
      </c>
      <c r="D33" s="36">
        <v>22262</v>
      </c>
      <c r="E33" s="46">
        <v>20.642660483</v>
      </c>
      <c r="F33" s="47">
        <v>18.002313714</v>
      </c>
      <c r="G33" s="47">
        <v>23.670259201</v>
      </c>
      <c r="H33" s="48">
        <v>6.6255149999999997E-15</v>
      </c>
      <c r="I33" s="49">
        <v>21.157128740000001</v>
      </c>
      <c r="J33" s="47">
        <v>19.330159249000001</v>
      </c>
      <c r="K33" s="47">
        <v>23.156772312000001</v>
      </c>
      <c r="L33" s="48">
        <v>1.7229823021999999</v>
      </c>
      <c r="M33" s="48">
        <v>1.5026003045</v>
      </c>
      <c r="N33" s="48">
        <v>1.9756870839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498</v>
      </c>
      <c r="D34" s="36">
        <v>22469</v>
      </c>
      <c r="E34" s="46">
        <v>21.604131126999999</v>
      </c>
      <c r="F34" s="47">
        <v>18.864917283</v>
      </c>
      <c r="G34" s="47">
        <v>24.741082865999999</v>
      </c>
      <c r="H34" s="48">
        <v>1.554232E-17</v>
      </c>
      <c r="I34" s="49">
        <v>22.163870221</v>
      </c>
      <c r="J34" s="47">
        <v>20.300294825000002</v>
      </c>
      <c r="K34" s="47">
        <v>24.198522603000001</v>
      </c>
      <c r="L34" s="48">
        <v>1.8032334358</v>
      </c>
      <c r="M34" s="48">
        <v>1.5745992934999999</v>
      </c>
      <c r="N34" s="48">
        <v>2.0650655931999999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444</v>
      </c>
      <c r="D35" s="36">
        <v>22535</v>
      </c>
      <c r="E35" s="46">
        <v>19.102853277000001</v>
      </c>
      <c r="F35" s="47">
        <v>16.634934543</v>
      </c>
      <c r="G35" s="47">
        <v>21.936906477000001</v>
      </c>
      <c r="H35" s="48">
        <v>3.8410309999999998E-11</v>
      </c>
      <c r="I35" s="49">
        <v>19.702684713</v>
      </c>
      <c r="J35" s="47">
        <v>17.952675054</v>
      </c>
      <c r="K35" s="47">
        <v>21.623283645000001</v>
      </c>
      <c r="L35" s="48">
        <v>1.5944591127000001</v>
      </c>
      <c r="M35" s="48">
        <v>1.3884691772</v>
      </c>
      <c r="N35" s="48">
        <v>1.8310092178999999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412</v>
      </c>
      <c r="D36" s="36">
        <v>22530</v>
      </c>
      <c r="E36" s="46">
        <v>17.706485986000001</v>
      </c>
      <c r="F36" s="47">
        <v>15.382881576999999</v>
      </c>
      <c r="G36" s="47">
        <v>20.381073884999999</v>
      </c>
      <c r="H36" s="48">
        <v>5.2561005000000002E-8</v>
      </c>
      <c r="I36" s="49">
        <v>18.286728805999999</v>
      </c>
      <c r="J36" s="47">
        <v>16.603526291000001</v>
      </c>
      <c r="K36" s="47">
        <v>20.140568006999999</v>
      </c>
      <c r="L36" s="48">
        <v>1.4779084321</v>
      </c>
      <c r="M36" s="48">
        <v>1.2839639897999999</v>
      </c>
      <c r="N36" s="48">
        <v>1.7011484364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401</v>
      </c>
      <c r="D37" s="36">
        <v>22802</v>
      </c>
      <c r="E37" s="46">
        <v>16.795016674999999</v>
      </c>
      <c r="F37" s="47">
        <v>14.573338962999999</v>
      </c>
      <c r="G37" s="47">
        <v>19.355384913000002</v>
      </c>
      <c r="H37" s="48">
        <v>3.0729576999999999E-6</v>
      </c>
      <c r="I37" s="49">
        <v>17.586176650999999</v>
      </c>
      <c r="J37" s="47">
        <v>15.946466126000001</v>
      </c>
      <c r="K37" s="47">
        <v>19.394491968000001</v>
      </c>
      <c r="L37" s="48">
        <v>1.401830763</v>
      </c>
      <c r="M37" s="48">
        <v>1.2163938431000001</v>
      </c>
      <c r="N37" s="48">
        <v>1.6155371875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365</v>
      </c>
      <c r="D38" s="36">
        <v>22542</v>
      </c>
      <c r="E38" s="46">
        <v>15.244064604</v>
      </c>
      <c r="F38" s="47">
        <v>13.185439520999999</v>
      </c>
      <c r="G38" s="47">
        <v>17.624100076000001</v>
      </c>
      <c r="H38" s="48">
        <v>1.1365647000000001E-3</v>
      </c>
      <c r="I38" s="49">
        <v>16.191997161</v>
      </c>
      <c r="J38" s="47">
        <v>14.613239224999999</v>
      </c>
      <c r="K38" s="47">
        <v>17.941318007</v>
      </c>
      <c r="L38" s="48">
        <v>1.2723773443999999</v>
      </c>
      <c r="M38" s="48">
        <v>1.1005499489999999</v>
      </c>
      <c r="N38" s="48">
        <v>1.4710319219000001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308</v>
      </c>
      <c r="D39" s="36">
        <v>22302</v>
      </c>
      <c r="E39" s="46">
        <v>13.038485752</v>
      </c>
      <c r="F39" s="47">
        <v>11.202643943</v>
      </c>
      <c r="G39" s="47">
        <v>15.175177537</v>
      </c>
      <c r="H39" s="48">
        <v>0.27454270629999999</v>
      </c>
      <c r="I39" s="49">
        <v>13.81042059</v>
      </c>
      <c r="J39" s="47">
        <v>12.351087422999999</v>
      </c>
      <c r="K39" s="47">
        <v>15.442180136999999</v>
      </c>
      <c r="L39" s="48">
        <v>1.0882841490999999</v>
      </c>
      <c r="M39" s="48">
        <v>0.93505181989999997</v>
      </c>
      <c r="N39" s="48">
        <v>1.266627543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312</v>
      </c>
      <c r="D40" s="36">
        <v>22186</v>
      </c>
      <c r="E40" s="46">
        <v>13.359376492000001</v>
      </c>
      <c r="F40" s="47">
        <v>11.486657195999999</v>
      </c>
      <c r="G40" s="47">
        <v>15.537413296</v>
      </c>
      <c r="H40" s="48">
        <v>0.15753619690000001</v>
      </c>
      <c r="I40" s="49">
        <v>14.062922564000001</v>
      </c>
      <c r="J40" s="47">
        <v>12.585943779000001</v>
      </c>
      <c r="K40" s="47">
        <v>15.713226955</v>
      </c>
      <c r="L40" s="48">
        <v>1.1150679576</v>
      </c>
      <c r="M40" s="48">
        <v>0.95875757279999996</v>
      </c>
      <c r="N40" s="48">
        <v>1.2968622990000001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258</v>
      </c>
      <c r="D41" s="36">
        <v>22402</v>
      </c>
      <c r="E41" s="46">
        <v>10.986599041</v>
      </c>
      <c r="F41" s="47">
        <v>9.3682913597000006</v>
      </c>
      <c r="G41" s="47">
        <v>12.884458205</v>
      </c>
      <c r="H41" s="48">
        <v>0.28664147220000002</v>
      </c>
      <c r="I41" s="49">
        <v>11.516828855</v>
      </c>
      <c r="J41" s="47">
        <v>10.19387772</v>
      </c>
      <c r="K41" s="47">
        <v>13.011471249</v>
      </c>
      <c r="L41" s="48">
        <v>0.91701918579999997</v>
      </c>
      <c r="M41" s="48">
        <v>0.78194379199999997</v>
      </c>
      <c r="N41" s="48">
        <v>1.0754279217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268</v>
      </c>
      <c r="D42" s="36">
        <v>22494</v>
      </c>
      <c r="E42" s="46">
        <v>11.356210686000001</v>
      </c>
      <c r="F42" s="47">
        <v>9.6990321475000005</v>
      </c>
      <c r="G42" s="47">
        <v>13.296535076</v>
      </c>
      <c r="H42" s="48">
        <v>0.50590040300000005</v>
      </c>
      <c r="I42" s="49">
        <v>11.914288255000001</v>
      </c>
      <c r="J42" s="47">
        <v>10.569944170999999</v>
      </c>
      <c r="K42" s="47">
        <v>13.42961347</v>
      </c>
      <c r="L42" s="48">
        <v>0.94786958539999999</v>
      </c>
      <c r="M42" s="48">
        <v>0.80954975510000005</v>
      </c>
      <c r="N42" s="48">
        <v>1.109822769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216</v>
      </c>
      <c r="D43" s="36">
        <v>20987</v>
      </c>
      <c r="E43" s="46">
        <v>10.059414652999999</v>
      </c>
      <c r="F43" s="47">
        <v>8.5032842621999993</v>
      </c>
      <c r="G43" s="47">
        <v>11.900322280999999</v>
      </c>
      <c r="H43" s="48">
        <v>4.1495740400000002E-2</v>
      </c>
      <c r="I43" s="49">
        <v>10.292085577</v>
      </c>
      <c r="J43" s="47">
        <v>9.0071305915999993</v>
      </c>
      <c r="K43" s="47">
        <v>11.760351916999999</v>
      </c>
      <c r="L43" s="48">
        <v>0.83962982549999998</v>
      </c>
      <c r="M43" s="48">
        <v>0.70974418760000002</v>
      </c>
      <c r="N43" s="48">
        <v>0.99328498369999996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205</v>
      </c>
      <c r="D44" s="36">
        <v>20918</v>
      </c>
      <c r="E44" s="46">
        <v>9.5087745057999999</v>
      </c>
      <c r="F44" s="47">
        <v>8.0159891882000007</v>
      </c>
      <c r="G44" s="47">
        <v>11.279555209</v>
      </c>
      <c r="H44" s="48">
        <v>7.9982777000000005E-3</v>
      </c>
      <c r="I44" s="49">
        <v>9.8001721005999993</v>
      </c>
      <c r="J44" s="47">
        <v>8.5463998514000004</v>
      </c>
      <c r="K44" s="47">
        <v>11.237874997</v>
      </c>
      <c r="L44" s="48">
        <v>0.79366950800000002</v>
      </c>
      <c r="M44" s="48">
        <v>0.66907109760000005</v>
      </c>
      <c r="N44" s="48">
        <v>0.94147137759999999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195</v>
      </c>
      <c r="D45" s="36">
        <v>20668</v>
      </c>
      <c r="E45" s="46">
        <v>9.1973698201000005</v>
      </c>
      <c r="F45" s="47">
        <v>7.7318646687000001</v>
      </c>
      <c r="G45" s="47">
        <v>10.940648244</v>
      </c>
      <c r="H45" s="48">
        <v>2.8311258000000001E-3</v>
      </c>
      <c r="I45" s="49">
        <v>9.4348751692999997</v>
      </c>
      <c r="J45" s="47">
        <v>8.1993674573999993</v>
      </c>
      <c r="K45" s="47">
        <v>10.856553255</v>
      </c>
      <c r="L45" s="48">
        <v>0.76767747259999997</v>
      </c>
      <c r="M45" s="48">
        <v>0.64535605760000003</v>
      </c>
      <c r="N45" s="48">
        <v>0.91318380759999995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156</v>
      </c>
      <c r="D46" s="36">
        <v>20774</v>
      </c>
      <c r="E46" s="46">
        <v>7.3770575472999997</v>
      </c>
      <c r="F46" s="47">
        <v>6.1175861275000001</v>
      </c>
      <c r="G46" s="47">
        <v>8.8958253992999996</v>
      </c>
      <c r="H46" s="48">
        <v>3.8354064999999998E-7</v>
      </c>
      <c r="I46" s="49">
        <v>7.5093867334000004</v>
      </c>
      <c r="J46" s="47">
        <v>6.4187994281999998</v>
      </c>
      <c r="K46" s="47">
        <v>8.7852704765999992</v>
      </c>
      <c r="L46" s="48">
        <v>0.61574134820000004</v>
      </c>
      <c r="M46" s="48">
        <v>0.51061696430000003</v>
      </c>
      <c r="N46" s="48">
        <v>0.74250844459999998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139</v>
      </c>
      <c r="D47" s="36">
        <v>21354</v>
      </c>
      <c r="E47" s="46">
        <v>6.4445598196000002</v>
      </c>
      <c r="F47" s="47">
        <v>5.3024760097000003</v>
      </c>
      <c r="G47" s="47">
        <v>7.8326335077999998</v>
      </c>
      <c r="H47" s="48">
        <v>4.6537500000000001E-10</v>
      </c>
      <c r="I47" s="49">
        <v>6.5093190970999997</v>
      </c>
      <c r="J47" s="47">
        <v>5.5123602112999999</v>
      </c>
      <c r="K47" s="47">
        <v>7.6865867766999996</v>
      </c>
      <c r="L47" s="48">
        <v>0.53790849900000004</v>
      </c>
      <c r="M47" s="48">
        <v>0.4425821144</v>
      </c>
      <c r="N47" s="48">
        <v>0.65376693689999998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104</v>
      </c>
      <c r="D48" s="40">
        <v>4156</v>
      </c>
      <c r="E48" s="42">
        <v>25.354299621999999</v>
      </c>
      <c r="F48" s="43">
        <v>20.395085867999999</v>
      </c>
      <c r="G48" s="43">
        <v>31.519382338</v>
      </c>
      <c r="H48" s="44">
        <v>1.4732760000000001E-11</v>
      </c>
      <c r="I48" s="45">
        <v>25.024061597999999</v>
      </c>
      <c r="J48" s="43">
        <v>20.648600507000001</v>
      </c>
      <c r="K48" s="43">
        <v>30.326687691</v>
      </c>
      <c r="L48" s="44">
        <v>2.1162489966</v>
      </c>
      <c r="M48" s="44">
        <v>1.7023179756</v>
      </c>
      <c r="N48" s="44">
        <v>2.6308303618000002</v>
      </c>
      <c r="O48" s="44">
        <v>0.61339999999999995</v>
      </c>
      <c r="P48" s="44">
        <v>0.54849999999999999</v>
      </c>
      <c r="Q48" s="44">
        <v>0.68600000000000005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117</v>
      </c>
      <c r="D49" s="36">
        <v>4238</v>
      </c>
      <c r="E49" s="46">
        <v>27.989624961000001</v>
      </c>
      <c r="F49" s="47">
        <v>22.729213735999998</v>
      </c>
      <c r="G49" s="47">
        <v>34.467496965999999</v>
      </c>
      <c r="H49" s="48">
        <v>1.36479E-15</v>
      </c>
      <c r="I49" s="49">
        <v>27.607361962999999</v>
      </c>
      <c r="J49" s="47">
        <v>23.031981279</v>
      </c>
      <c r="K49" s="47">
        <v>33.091657435999998</v>
      </c>
      <c r="L49" s="48">
        <v>2.3362118703000001</v>
      </c>
      <c r="M49" s="48">
        <v>1.89714078</v>
      </c>
      <c r="N49" s="48">
        <v>2.8769008396000002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112</v>
      </c>
      <c r="D50" s="36">
        <v>4274</v>
      </c>
      <c r="E50" s="46">
        <v>26.983989755</v>
      </c>
      <c r="F50" s="47">
        <v>21.840519295</v>
      </c>
      <c r="G50" s="47">
        <v>33.338754141000003</v>
      </c>
      <c r="H50" s="48">
        <v>5.2698510000000002E-14</v>
      </c>
      <c r="I50" s="49">
        <v>26.204960225000001</v>
      </c>
      <c r="J50" s="47">
        <v>21.774716992999998</v>
      </c>
      <c r="K50" s="47">
        <v>31.536572465999999</v>
      </c>
      <c r="L50" s="48">
        <v>2.2522744501999998</v>
      </c>
      <c r="M50" s="48">
        <v>1.8229640626000001</v>
      </c>
      <c r="N50" s="48">
        <v>2.7826879879000002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134</v>
      </c>
      <c r="D51" s="36">
        <v>4315</v>
      </c>
      <c r="E51" s="46">
        <v>32.097323578000001</v>
      </c>
      <c r="F51" s="47">
        <v>26.344591506</v>
      </c>
      <c r="G51" s="47">
        <v>39.106249972000001</v>
      </c>
      <c r="H51" s="48">
        <v>1.3831069999999999E-22</v>
      </c>
      <c r="I51" s="49">
        <v>31.054461182000001</v>
      </c>
      <c r="J51" s="47">
        <v>26.217506516</v>
      </c>
      <c r="K51" s="47">
        <v>36.783801644999997</v>
      </c>
      <c r="L51" s="48">
        <v>2.6790694212999999</v>
      </c>
      <c r="M51" s="48">
        <v>2.1989057545000001</v>
      </c>
      <c r="N51" s="48">
        <v>3.2640839423000001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173</v>
      </c>
      <c r="D52" s="36">
        <v>4420</v>
      </c>
      <c r="E52" s="46">
        <v>39.220169837999997</v>
      </c>
      <c r="F52" s="47">
        <v>32.741280711999998</v>
      </c>
      <c r="G52" s="47">
        <v>46.981110350999998</v>
      </c>
      <c r="H52" s="48">
        <v>6.3779820000000003E-38</v>
      </c>
      <c r="I52" s="49">
        <v>39.140271493</v>
      </c>
      <c r="J52" s="47">
        <v>33.721600487000003</v>
      </c>
      <c r="K52" s="47">
        <v>45.429660230000003</v>
      </c>
      <c r="L52" s="48">
        <v>3.2735924991999998</v>
      </c>
      <c r="M52" s="48">
        <v>2.7328186338</v>
      </c>
      <c r="N52" s="48">
        <v>3.9213754322000001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128</v>
      </c>
      <c r="D53" s="36">
        <v>4357</v>
      </c>
      <c r="E53" s="46">
        <v>29.050142175000001</v>
      </c>
      <c r="F53" s="47">
        <v>23.75631636</v>
      </c>
      <c r="G53" s="47">
        <v>35.523637065000003</v>
      </c>
      <c r="H53" s="48">
        <v>6.1779770000000002E-18</v>
      </c>
      <c r="I53" s="49">
        <v>29.378012393999999</v>
      </c>
      <c r="J53" s="47">
        <v>24.705071310000001</v>
      </c>
      <c r="K53" s="47">
        <v>34.934835905</v>
      </c>
      <c r="L53" s="48">
        <v>2.4247301304</v>
      </c>
      <c r="M53" s="48">
        <v>1.9828700224</v>
      </c>
      <c r="N53" s="48">
        <v>2.9650537548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135</v>
      </c>
      <c r="D54" s="36">
        <v>4352</v>
      </c>
      <c r="E54" s="46">
        <v>30.865460698</v>
      </c>
      <c r="F54" s="47">
        <v>25.340603017999999</v>
      </c>
      <c r="G54" s="47">
        <v>37.594869522000003</v>
      </c>
      <c r="H54" s="48">
        <v>5.244464E-21</v>
      </c>
      <c r="I54" s="49">
        <v>31.020220588000001</v>
      </c>
      <c r="J54" s="47">
        <v>26.205057521000001</v>
      </c>
      <c r="K54" s="47">
        <v>36.720166882000001</v>
      </c>
      <c r="L54" s="48">
        <v>2.5762494410999999</v>
      </c>
      <c r="M54" s="48">
        <v>2.1151057813</v>
      </c>
      <c r="N54" s="48">
        <v>3.1379334506999998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145</v>
      </c>
      <c r="D55" s="36">
        <v>4403</v>
      </c>
      <c r="E55" s="46">
        <v>32.962683689000002</v>
      </c>
      <c r="F55" s="47">
        <v>27.198724714000001</v>
      </c>
      <c r="G55" s="47">
        <v>39.948141958999997</v>
      </c>
      <c r="H55" s="48">
        <v>5.7036550000000001E-25</v>
      </c>
      <c r="I55" s="49">
        <v>32.932091755999998</v>
      </c>
      <c r="J55" s="47">
        <v>27.985358594000001</v>
      </c>
      <c r="K55" s="47">
        <v>38.753216749000003</v>
      </c>
      <c r="L55" s="48">
        <v>2.7512984907</v>
      </c>
      <c r="M55" s="48">
        <v>2.2701977473000001</v>
      </c>
      <c r="N55" s="48">
        <v>3.3343541962000001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128</v>
      </c>
      <c r="D56" s="36">
        <v>4324</v>
      </c>
      <c r="E56" s="46">
        <v>29.105105318</v>
      </c>
      <c r="F56" s="47">
        <v>23.802437509000001</v>
      </c>
      <c r="G56" s="47">
        <v>35.589092723</v>
      </c>
      <c r="H56" s="48">
        <v>5.1616199999999998E-18</v>
      </c>
      <c r="I56" s="49">
        <v>29.602220166999999</v>
      </c>
      <c r="J56" s="47">
        <v>24.893616026</v>
      </c>
      <c r="K56" s="47">
        <v>35.201452367000002</v>
      </c>
      <c r="L56" s="48">
        <v>2.4293177425999999</v>
      </c>
      <c r="M56" s="48">
        <v>1.9867196194000001</v>
      </c>
      <c r="N56" s="48">
        <v>2.9705171465000002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113</v>
      </c>
      <c r="D57" s="36">
        <v>4326</v>
      </c>
      <c r="E57" s="46">
        <v>25.794756597999999</v>
      </c>
      <c r="F57" s="47">
        <v>20.889565415</v>
      </c>
      <c r="G57" s="47">
        <v>31.851762098999998</v>
      </c>
      <c r="H57" s="48">
        <v>1.033011E-12</v>
      </c>
      <c r="I57" s="49">
        <v>26.121128063</v>
      </c>
      <c r="J57" s="47">
        <v>21.722890993</v>
      </c>
      <c r="K57" s="47">
        <v>31.409876866000001</v>
      </c>
      <c r="L57" s="48">
        <v>2.1530126479999998</v>
      </c>
      <c r="M57" s="48">
        <v>1.7435907324</v>
      </c>
      <c r="N57" s="48">
        <v>2.6585731252000002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101</v>
      </c>
      <c r="D58" s="36">
        <v>4244</v>
      </c>
      <c r="E58" s="46">
        <v>22.938855919000002</v>
      </c>
      <c r="F58" s="47">
        <v>18.404455528</v>
      </c>
      <c r="G58" s="47">
        <v>28.590419863000001</v>
      </c>
      <c r="H58" s="48">
        <v>7.4560470999999992E-9</v>
      </c>
      <c r="I58" s="49">
        <v>23.798303486999998</v>
      </c>
      <c r="J58" s="47">
        <v>19.581604713000001</v>
      </c>
      <c r="K58" s="47">
        <v>28.923025318000001</v>
      </c>
      <c r="L58" s="48">
        <v>1.914638998</v>
      </c>
      <c r="M58" s="48">
        <v>1.5361659018</v>
      </c>
      <c r="N58" s="48">
        <v>2.3863584579000001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100</v>
      </c>
      <c r="D59" s="36">
        <v>4087</v>
      </c>
      <c r="E59" s="46">
        <v>23.381955272999999</v>
      </c>
      <c r="F59" s="47">
        <v>18.742724298999999</v>
      </c>
      <c r="G59" s="47">
        <v>29.169496583000001</v>
      </c>
      <c r="H59" s="48">
        <v>3.1070651000000002E-9</v>
      </c>
      <c r="I59" s="49">
        <v>24.46782481</v>
      </c>
      <c r="J59" s="47">
        <v>20.112923788</v>
      </c>
      <c r="K59" s="47">
        <v>29.765659994</v>
      </c>
      <c r="L59" s="48">
        <v>1.9516232009000001</v>
      </c>
      <c r="M59" s="48">
        <v>1.5644002036</v>
      </c>
      <c r="N59" s="48">
        <v>2.4346922926999999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86</v>
      </c>
      <c r="D60" s="36">
        <v>3935</v>
      </c>
      <c r="E60" s="46">
        <v>21.284980221000001</v>
      </c>
      <c r="F60" s="47">
        <v>16.830634706000001</v>
      </c>
      <c r="G60" s="47">
        <v>26.918199517000001</v>
      </c>
      <c r="H60" s="48">
        <v>1.6089451000000001E-6</v>
      </c>
      <c r="I60" s="49">
        <v>21.855146125000001</v>
      </c>
      <c r="J60" s="47">
        <v>17.691566596000001</v>
      </c>
      <c r="K60" s="47">
        <v>26.998593341999999</v>
      </c>
      <c r="L60" s="48">
        <v>1.7765948461000001</v>
      </c>
      <c r="M60" s="48">
        <v>1.4048036956000001</v>
      </c>
      <c r="N60" s="48">
        <v>2.2467831321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76</v>
      </c>
      <c r="D61" s="36">
        <v>3885</v>
      </c>
      <c r="E61" s="46">
        <v>19.271559279000002</v>
      </c>
      <c r="F61" s="47">
        <v>15.052512675999999</v>
      </c>
      <c r="G61" s="47">
        <v>24.673156238000001</v>
      </c>
      <c r="H61" s="48">
        <v>1.629511E-4</v>
      </c>
      <c r="I61" s="49">
        <v>19.562419561999999</v>
      </c>
      <c r="J61" s="47">
        <v>15.623669946</v>
      </c>
      <c r="K61" s="47">
        <v>24.494133609999999</v>
      </c>
      <c r="L61" s="48">
        <v>1.6085405076999999</v>
      </c>
      <c r="M61" s="48">
        <v>1.256389067</v>
      </c>
      <c r="N61" s="48">
        <v>2.0593959569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91</v>
      </c>
      <c r="D62" s="36">
        <v>3793</v>
      </c>
      <c r="E62" s="46">
        <v>23.634629881999999</v>
      </c>
      <c r="F62" s="47">
        <v>18.787392858</v>
      </c>
      <c r="G62" s="47">
        <v>29.732477195000001</v>
      </c>
      <c r="H62" s="48">
        <v>6.5693148000000002E-9</v>
      </c>
      <c r="I62" s="49">
        <v>23.991563406000001</v>
      </c>
      <c r="J62" s="47">
        <v>19.535673241000001</v>
      </c>
      <c r="K62" s="47">
        <v>29.463797205999999</v>
      </c>
      <c r="L62" s="48">
        <v>1.9727132091999999</v>
      </c>
      <c r="M62" s="48">
        <v>1.5681285571000001</v>
      </c>
      <c r="N62" s="48">
        <v>2.4816826324000001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69</v>
      </c>
      <c r="D63" s="36">
        <v>3757</v>
      </c>
      <c r="E63" s="46">
        <v>17.998786792000001</v>
      </c>
      <c r="F63" s="47">
        <v>13.916730541</v>
      </c>
      <c r="G63" s="47">
        <v>23.278192033</v>
      </c>
      <c r="H63" s="48">
        <v>1.9263689E-3</v>
      </c>
      <c r="I63" s="49">
        <v>18.365717327999999</v>
      </c>
      <c r="J63" s="47">
        <v>14.505585784000001</v>
      </c>
      <c r="K63" s="47">
        <v>23.253081812000001</v>
      </c>
      <c r="L63" s="48">
        <v>1.5023059227</v>
      </c>
      <c r="M63" s="48">
        <v>1.1615886647</v>
      </c>
      <c r="N63" s="48">
        <v>1.9429623877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69</v>
      </c>
      <c r="D64" s="36">
        <v>3758</v>
      </c>
      <c r="E64" s="46">
        <v>17.849939926000001</v>
      </c>
      <c r="F64" s="47">
        <v>13.801427327000001</v>
      </c>
      <c r="G64" s="47">
        <v>23.086043771</v>
      </c>
      <c r="H64" s="48">
        <v>2.3823782000000002E-3</v>
      </c>
      <c r="I64" s="49">
        <v>18.360830229000001</v>
      </c>
      <c r="J64" s="47">
        <v>14.501725862000001</v>
      </c>
      <c r="K64" s="47">
        <v>23.246894189999999</v>
      </c>
      <c r="L64" s="48">
        <v>1.4898821116000001</v>
      </c>
      <c r="M64" s="48">
        <v>1.1519646437</v>
      </c>
      <c r="N64" s="48">
        <v>1.9269243360999999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80</v>
      </c>
      <c r="D65" s="36">
        <v>3743</v>
      </c>
      <c r="E65" s="46">
        <v>20.58984092</v>
      </c>
      <c r="F65" s="47">
        <v>16.166062387</v>
      </c>
      <c r="G65" s="47">
        <v>26.224168816999999</v>
      </c>
      <c r="H65" s="48">
        <v>1.1456200000000001E-5</v>
      </c>
      <c r="I65" s="49">
        <v>21.373230028999998</v>
      </c>
      <c r="J65" s="47">
        <v>17.167337066000002</v>
      </c>
      <c r="K65" s="47">
        <v>26.609541139000001</v>
      </c>
      <c r="L65" s="48">
        <v>1.7185736083000001</v>
      </c>
      <c r="M65" s="48">
        <v>1.3493337941000001</v>
      </c>
      <c r="N65" s="48">
        <v>2.1888544259999998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60</v>
      </c>
      <c r="D66" s="36">
        <v>3726</v>
      </c>
      <c r="E66" s="46">
        <v>15.98886313</v>
      </c>
      <c r="F66" s="47">
        <v>12.16980506</v>
      </c>
      <c r="G66" s="47">
        <v>21.006395989000001</v>
      </c>
      <c r="H66" s="48">
        <v>3.8229839699999997E-2</v>
      </c>
      <c r="I66" s="49">
        <v>16.103059581</v>
      </c>
      <c r="J66" s="47">
        <v>12.503130184</v>
      </c>
      <c r="K66" s="47">
        <v>20.739488757</v>
      </c>
      <c r="L66" s="48">
        <v>1.3345434920000001</v>
      </c>
      <c r="M66" s="48">
        <v>1.0157779204999999</v>
      </c>
      <c r="N66" s="48">
        <v>1.7533422376000001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54</v>
      </c>
      <c r="D67" s="36">
        <v>3830</v>
      </c>
      <c r="E67" s="46">
        <v>14.226024377</v>
      </c>
      <c r="F67" s="47">
        <v>10.690740566000001</v>
      </c>
      <c r="G67" s="47">
        <v>18.930378895</v>
      </c>
      <c r="H67" s="48">
        <v>0.23863755249999999</v>
      </c>
      <c r="I67" s="49">
        <v>14.09921671</v>
      </c>
      <c r="J67" s="47">
        <v>10.798442686</v>
      </c>
      <c r="K67" s="47">
        <v>18.408942624000002</v>
      </c>
      <c r="L67" s="48">
        <v>1.1874045138</v>
      </c>
      <c r="M67" s="48">
        <v>0.89232474699999997</v>
      </c>
      <c r="N67" s="48">
        <v>1.5800631821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154</v>
      </c>
      <c r="D68" s="40">
        <v>5772</v>
      </c>
      <c r="E68" s="42">
        <v>26.237988624</v>
      </c>
      <c r="F68" s="43">
        <v>21.740336353</v>
      </c>
      <c r="G68" s="43">
        <v>31.666117572000001</v>
      </c>
      <c r="H68" s="44">
        <v>3.0638900000000002E-16</v>
      </c>
      <c r="I68" s="45">
        <v>26.680526681</v>
      </c>
      <c r="J68" s="43">
        <v>22.78256528</v>
      </c>
      <c r="K68" s="43">
        <v>31.245406089999999</v>
      </c>
      <c r="L68" s="44">
        <v>2.1900079247000002</v>
      </c>
      <c r="M68" s="44">
        <v>1.8146020864000001</v>
      </c>
      <c r="N68" s="44">
        <v>2.6430779212000002</v>
      </c>
      <c r="O68" s="44">
        <v>0.53920000000000001</v>
      </c>
      <c r="P68" s="44">
        <v>0.48349999999999999</v>
      </c>
      <c r="Q68" s="44">
        <v>0.60119999999999996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136</v>
      </c>
      <c r="D69" s="36">
        <v>5777</v>
      </c>
      <c r="E69" s="46">
        <v>23.354759740999999</v>
      </c>
      <c r="F69" s="47">
        <v>19.183803790999999</v>
      </c>
      <c r="G69" s="47">
        <v>28.432567833</v>
      </c>
      <c r="H69" s="48">
        <v>2.9322080000000001E-11</v>
      </c>
      <c r="I69" s="49">
        <v>23.541630604000002</v>
      </c>
      <c r="J69" s="47">
        <v>19.899703731999999</v>
      </c>
      <c r="K69" s="47">
        <v>27.850081537000001</v>
      </c>
      <c r="L69" s="48">
        <v>1.9493532697</v>
      </c>
      <c r="M69" s="48">
        <v>1.6012158146</v>
      </c>
      <c r="N69" s="48">
        <v>2.3731830121000002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145</v>
      </c>
      <c r="D70" s="36">
        <v>5726</v>
      </c>
      <c r="E70" s="46">
        <v>25.278480929000001</v>
      </c>
      <c r="F70" s="47">
        <v>20.858068712000001</v>
      </c>
      <c r="G70" s="47">
        <v>30.635702992999999</v>
      </c>
      <c r="H70" s="48">
        <v>2.6680340000000002E-14</v>
      </c>
      <c r="I70" s="49">
        <v>25.32308767</v>
      </c>
      <c r="J70" s="47">
        <v>21.519303858000001</v>
      </c>
      <c r="K70" s="47">
        <v>29.799233906000001</v>
      </c>
      <c r="L70" s="48">
        <v>2.1099206327000002</v>
      </c>
      <c r="M70" s="48">
        <v>1.740961795</v>
      </c>
      <c r="N70" s="48">
        <v>2.5570722396000001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145</v>
      </c>
      <c r="D71" s="36">
        <v>5784</v>
      </c>
      <c r="E71" s="46">
        <v>24.858018179999998</v>
      </c>
      <c r="F71" s="47">
        <v>20.509731072000001</v>
      </c>
      <c r="G71" s="47">
        <v>30.128189671000001</v>
      </c>
      <c r="H71" s="48">
        <v>1.0083150000000001E-13</v>
      </c>
      <c r="I71" s="49">
        <v>25.069156292999999</v>
      </c>
      <c r="J71" s="47">
        <v>21.303515540999999</v>
      </c>
      <c r="K71" s="47">
        <v>29.500417245000001</v>
      </c>
      <c r="L71" s="48">
        <v>2.0748258408</v>
      </c>
      <c r="M71" s="48">
        <v>1.7118870744000001</v>
      </c>
      <c r="N71" s="48">
        <v>2.5147115917999998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146</v>
      </c>
      <c r="D72" s="36">
        <v>5725</v>
      </c>
      <c r="E72" s="46">
        <v>24.990732929</v>
      </c>
      <c r="F72" s="47">
        <v>20.630846485999999</v>
      </c>
      <c r="G72" s="47">
        <v>30.271987759999998</v>
      </c>
      <c r="H72" s="48">
        <v>5.6434890000000002E-14</v>
      </c>
      <c r="I72" s="49">
        <v>25.502183406</v>
      </c>
      <c r="J72" s="47">
        <v>21.683601828</v>
      </c>
      <c r="K72" s="47">
        <v>29.993234686000001</v>
      </c>
      <c r="L72" s="48">
        <v>2.0859031514000002</v>
      </c>
      <c r="M72" s="48">
        <v>1.7219962226000001</v>
      </c>
      <c r="N72" s="48">
        <v>2.5267139962999998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194</v>
      </c>
      <c r="D73" s="36">
        <v>5558</v>
      </c>
      <c r="E73" s="46">
        <v>33.929010921</v>
      </c>
      <c r="F73" s="47">
        <v>28.508140448999999</v>
      </c>
      <c r="G73" s="47">
        <v>40.380668958999998</v>
      </c>
      <c r="H73" s="48">
        <v>1.00454E-31</v>
      </c>
      <c r="I73" s="49">
        <v>34.904641957999999</v>
      </c>
      <c r="J73" s="47">
        <v>30.322882162999999</v>
      </c>
      <c r="K73" s="47">
        <v>40.178701470999997</v>
      </c>
      <c r="L73" s="48">
        <v>2.8319549893999998</v>
      </c>
      <c r="M73" s="48">
        <v>2.3794908366</v>
      </c>
      <c r="N73" s="48">
        <v>3.3704559557999998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181</v>
      </c>
      <c r="D74" s="36">
        <v>5494</v>
      </c>
      <c r="E74" s="46">
        <v>31.985795625000002</v>
      </c>
      <c r="F74" s="47">
        <v>26.760780209</v>
      </c>
      <c r="G74" s="47">
        <v>38.230990044000002</v>
      </c>
      <c r="H74" s="48">
        <v>3.7873529999999997E-27</v>
      </c>
      <c r="I74" s="49">
        <v>32.945030942999999</v>
      </c>
      <c r="J74" s="47">
        <v>28.47872929</v>
      </c>
      <c r="K74" s="47">
        <v>38.111779945000002</v>
      </c>
      <c r="L74" s="48">
        <v>2.6697605102000002</v>
      </c>
      <c r="M74" s="48">
        <v>2.2336438044000002</v>
      </c>
      <c r="N74" s="48">
        <v>3.1910285641999998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144</v>
      </c>
      <c r="D75" s="36">
        <v>5368</v>
      </c>
      <c r="E75" s="46">
        <v>26.072933694</v>
      </c>
      <c r="F75" s="47">
        <v>21.499076816999999</v>
      </c>
      <c r="G75" s="47">
        <v>31.619863363</v>
      </c>
      <c r="H75" s="48">
        <v>2.760854E-15</v>
      </c>
      <c r="I75" s="49">
        <v>26.825633383</v>
      </c>
      <c r="J75" s="47">
        <v>22.78329445</v>
      </c>
      <c r="K75" s="47">
        <v>31.585186591999999</v>
      </c>
      <c r="L75" s="48">
        <v>2.176231274</v>
      </c>
      <c r="M75" s="48">
        <v>1.7944648608</v>
      </c>
      <c r="N75" s="48">
        <v>2.6392172180000002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141</v>
      </c>
      <c r="D76" s="36">
        <v>5288</v>
      </c>
      <c r="E76" s="46">
        <v>26.192610464000001</v>
      </c>
      <c r="F76" s="47">
        <v>21.571921839000002</v>
      </c>
      <c r="G76" s="47">
        <v>31.803046943999998</v>
      </c>
      <c r="H76" s="48">
        <v>2.8164299999999999E-15</v>
      </c>
      <c r="I76" s="49">
        <v>26.664145233999999</v>
      </c>
      <c r="J76" s="47">
        <v>22.607032814</v>
      </c>
      <c r="K76" s="47">
        <v>31.449356796</v>
      </c>
      <c r="L76" s="48">
        <v>2.1862203429</v>
      </c>
      <c r="M76" s="48">
        <v>1.8005450211</v>
      </c>
      <c r="N76" s="48">
        <v>2.6545070141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145</v>
      </c>
      <c r="D77" s="36">
        <v>5264</v>
      </c>
      <c r="E77" s="46">
        <v>26.496889207999999</v>
      </c>
      <c r="F77" s="47">
        <v>21.863311783</v>
      </c>
      <c r="G77" s="47">
        <v>32.112478871999997</v>
      </c>
      <c r="H77" s="48">
        <v>5.8074529999999998E-16</v>
      </c>
      <c r="I77" s="49">
        <v>27.545592705000001</v>
      </c>
      <c r="J77" s="47">
        <v>23.407966164000001</v>
      </c>
      <c r="K77" s="47">
        <v>32.414592200999998</v>
      </c>
      <c r="L77" s="48">
        <v>2.2116175968</v>
      </c>
      <c r="M77" s="48">
        <v>1.8248664847</v>
      </c>
      <c r="N77" s="48">
        <v>2.6803343892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144</v>
      </c>
      <c r="D78" s="36">
        <v>5164</v>
      </c>
      <c r="E78" s="46">
        <v>26.654116303999999</v>
      </c>
      <c r="F78" s="47">
        <v>21.981963983</v>
      </c>
      <c r="G78" s="47">
        <v>32.319310344999998</v>
      </c>
      <c r="H78" s="48">
        <v>4.2123760000000001E-16</v>
      </c>
      <c r="I78" s="49">
        <v>27.885360186</v>
      </c>
      <c r="J78" s="47">
        <v>23.683331643999999</v>
      </c>
      <c r="K78" s="47">
        <v>32.832936023999999</v>
      </c>
      <c r="L78" s="48">
        <v>2.2247408811999998</v>
      </c>
      <c r="M78" s="48">
        <v>1.8347700356000001</v>
      </c>
      <c r="N78" s="48">
        <v>2.6975980054000002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133</v>
      </c>
      <c r="D79" s="36">
        <v>5067</v>
      </c>
      <c r="E79" s="46">
        <v>25.608291217000001</v>
      </c>
      <c r="F79" s="47">
        <v>21.001614924999998</v>
      </c>
      <c r="G79" s="47">
        <v>31.225435825999998</v>
      </c>
      <c r="H79" s="48">
        <v>6.0382139999999997E-14</v>
      </c>
      <c r="I79" s="49">
        <v>26.248273139999998</v>
      </c>
      <c r="J79" s="47">
        <v>22.145842262999999</v>
      </c>
      <c r="K79" s="47">
        <v>31.110663332000001</v>
      </c>
      <c r="L79" s="48">
        <v>2.1374489298000001</v>
      </c>
      <c r="M79" s="48">
        <v>1.7529431763000001</v>
      </c>
      <c r="N79" s="48">
        <v>2.6062955088000002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106</v>
      </c>
      <c r="D80" s="36">
        <v>4991</v>
      </c>
      <c r="E80" s="46">
        <v>20.562399473999999</v>
      </c>
      <c r="F80" s="47">
        <v>16.565638414999999</v>
      </c>
      <c r="G80" s="47">
        <v>25.523451711</v>
      </c>
      <c r="H80" s="48">
        <v>9.6648761999999996E-7</v>
      </c>
      <c r="I80" s="49">
        <v>21.238228811999999</v>
      </c>
      <c r="J80" s="47">
        <v>17.556675935000001</v>
      </c>
      <c r="K80" s="47">
        <v>25.691786118</v>
      </c>
      <c r="L80" s="48">
        <v>1.7162831513000001</v>
      </c>
      <c r="M80" s="48">
        <v>1.3826852327000001</v>
      </c>
      <c r="N80" s="48">
        <v>2.1303676250999999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91</v>
      </c>
      <c r="D81" s="36">
        <v>4922</v>
      </c>
      <c r="E81" s="46">
        <v>18.121346283000001</v>
      </c>
      <c r="F81" s="47">
        <v>14.405755173999999</v>
      </c>
      <c r="G81" s="47">
        <v>22.795277799000001</v>
      </c>
      <c r="H81" s="48">
        <v>4.0873459999999999E-4</v>
      </c>
      <c r="I81" s="49">
        <v>18.488419342</v>
      </c>
      <c r="J81" s="47">
        <v>15.054613695</v>
      </c>
      <c r="K81" s="47">
        <v>22.705441446999998</v>
      </c>
      <c r="L81" s="48">
        <v>1.5125356038</v>
      </c>
      <c r="M81" s="48">
        <v>1.2024061159999999</v>
      </c>
      <c r="N81" s="48">
        <v>1.9026549534999999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110</v>
      </c>
      <c r="D82" s="36">
        <v>4937</v>
      </c>
      <c r="E82" s="46">
        <v>21.458966299</v>
      </c>
      <c r="F82" s="47">
        <v>17.342269169000001</v>
      </c>
      <c r="G82" s="47">
        <v>26.552882446000002</v>
      </c>
      <c r="H82" s="48">
        <v>8.1748666000000006E-8</v>
      </c>
      <c r="I82" s="49">
        <v>22.280737290000001</v>
      </c>
      <c r="J82" s="47">
        <v>18.482923891999999</v>
      </c>
      <c r="K82" s="47">
        <v>26.858913507</v>
      </c>
      <c r="L82" s="48">
        <v>1.7911169535</v>
      </c>
      <c r="M82" s="48">
        <v>1.4475083231000001</v>
      </c>
      <c r="N82" s="48">
        <v>2.2162911881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70</v>
      </c>
      <c r="D83" s="36">
        <v>4857</v>
      </c>
      <c r="E83" s="46">
        <v>14.080760303</v>
      </c>
      <c r="F83" s="47">
        <v>10.904018513</v>
      </c>
      <c r="G83" s="47">
        <v>18.183003857999999</v>
      </c>
      <c r="H83" s="48">
        <v>0.2156913634</v>
      </c>
      <c r="I83" s="49">
        <v>14.412188594</v>
      </c>
      <c r="J83" s="47">
        <v>11.402285022999999</v>
      </c>
      <c r="K83" s="47">
        <v>18.216627600999999</v>
      </c>
      <c r="L83" s="48">
        <v>1.1752797476000001</v>
      </c>
      <c r="M83" s="48">
        <v>0.91012643150000005</v>
      </c>
      <c r="N83" s="48">
        <v>1.5176819806999999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80</v>
      </c>
      <c r="D84" s="36">
        <v>4868</v>
      </c>
      <c r="E84" s="46">
        <v>16.374734406999998</v>
      </c>
      <c r="F84" s="47">
        <v>12.858493194999999</v>
      </c>
      <c r="G84" s="47">
        <v>20.852515363999998</v>
      </c>
      <c r="H84" s="48">
        <v>1.13025148E-2</v>
      </c>
      <c r="I84" s="49">
        <v>16.433853739</v>
      </c>
      <c r="J84" s="47">
        <v>13.199947132</v>
      </c>
      <c r="K84" s="47">
        <v>20.460047757000002</v>
      </c>
      <c r="L84" s="48">
        <v>1.3667510353000001</v>
      </c>
      <c r="M84" s="48">
        <v>1.0732606983999999</v>
      </c>
      <c r="N84" s="48">
        <v>1.7404982734000001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58</v>
      </c>
      <c r="D85" s="36">
        <v>4943</v>
      </c>
      <c r="E85" s="46">
        <v>11.805341449</v>
      </c>
      <c r="F85" s="47">
        <v>8.9501260332000001</v>
      </c>
      <c r="G85" s="47">
        <v>15.571410525999999</v>
      </c>
      <c r="H85" s="48">
        <v>0.91683819489999996</v>
      </c>
      <c r="I85" s="49">
        <v>11.73376492</v>
      </c>
      <c r="J85" s="47">
        <v>9.0712919570999997</v>
      </c>
      <c r="K85" s="47">
        <v>15.177688012999999</v>
      </c>
      <c r="L85" s="48">
        <v>0.98535721229999995</v>
      </c>
      <c r="M85" s="48">
        <v>0.74704075910000001</v>
      </c>
      <c r="N85" s="48">
        <v>1.299699948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63</v>
      </c>
      <c r="D86" s="36">
        <v>5074</v>
      </c>
      <c r="E86" s="46">
        <v>12.562149864</v>
      </c>
      <c r="F86" s="47">
        <v>9.6164102275999994</v>
      </c>
      <c r="G86" s="47">
        <v>16.410240981000001</v>
      </c>
      <c r="H86" s="48">
        <v>0.72817293699999996</v>
      </c>
      <c r="I86" s="49">
        <v>12.416239653</v>
      </c>
      <c r="J86" s="47">
        <v>9.6994871570000001</v>
      </c>
      <c r="K86" s="47">
        <v>15.893933837000001</v>
      </c>
      <c r="L86" s="48">
        <v>1.0485257901</v>
      </c>
      <c r="M86" s="48">
        <v>0.80265354590000004</v>
      </c>
      <c r="N86" s="48">
        <v>1.3697146649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51</v>
      </c>
      <c r="D87" s="36">
        <v>5249</v>
      </c>
      <c r="E87" s="46">
        <v>9.7951775609999991</v>
      </c>
      <c r="F87" s="47">
        <v>7.3088162759999999</v>
      </c>
      <c r="G87" s="47">
        <v>13.127365613</v>
      </c>
      <c r="H87" s="48">
        <v>0.17759706410000001</v>
      </c>
      <c r="I87" s="49">
        <v>9.7161364069000005</v>
      </c>
      <c r="J87" s="47">
        <v>7.3841676184000002</v>
      </c>
      <c r="K87" s="47">
        <v>12.784556304000001</v>
      </c>
      <c r="L87" s="48">
        <v>0.81757473069999997</v>
      </c>
      <c r="M87" s="48">
        <v>0.61004544949999995</v>
      </c>
      <c r="N87" s="48">
        <v>1.0957026903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269</v>
      </c>
      <c r="D88" s="40">
        <v>3086</v>
      </c>
      <c r="E88" s="42">
        <v>87.363084401999998</v>
      </c>
      <c r="F88" s="43">
        <v>74.643747157999996</v>
      </c>
      <c r="G88" s="43">
        <v>102.24980399</v>
      </c>
      <c r="H88" s="44">
        <v>3.2595599999999999E-135</v>
      </c>
      <c r="I88" s="45">
        <v>87.167854828000003</v>
      </c>
      <c r="J88" s="43">
        <v>77.349530905999998</v>
      </c>
      <c r="K88" s="43">
        <v>98.232462775000002</v>
      </c>
      <c r="L88" s="44">
        <v>7.2919403203000002</v>
      </c>
      <c r="M88" s="44">
        <v>6.2302945607</v>
      </c>
      <c r="N88" s="44">
        <v>8.5344911250000006</v>
      </c>
      <c r="O88" s="44">
        <v>0.69469999999999998</v>
      </c>
      <c r="P88" s="44">
        <v>0.64829999999999999</v>
      </c>
      <c r="Q88" s="44">
        <v>0.74429999999999996</v>
      </c>
      <c r="R88" s="40" t="s">
        <v>33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285</v>
      </c>
      <c r="D89" s="36">
        <v>3196</v>
      </c>
      <c r="E89" s="46">
        <v>92.501203453000002</v>
      </c>
      <c r="F89" s="47">
        <v>79.254362479999998</v>
      </c>
      <c r="G89" s="47">
        <v>107.96216602</v>
      </c>
      <c r="H89" s="48">
        <v>4.0766300000000001E-148</v>
      </c>
      <c r="I89" s="49">
        <v>89.173967458999996</v>
      </c>
      <c r="J89" s="47">
        <v>79.399407475000004</v>
      </c>
      <c r="K89" s="47">
        <v>100.15183646</v>
      </c>
      <c r="L89" s="48">
        <v>7.7208040415000001</v>
      </c>
      <c r="M89" s="48">
        <v>6.6151290935000002</v>
      </c>
      <c r="N89" s="48">
        <v>9.0112852228999998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294</v>
      </c>
      <c r="D90" s="36">
        <v>3274</v>
      </c>
      <c r="E90" s="46">
        <v>94.375371014999999</v>
      </c>
      <c r="F90" s="47">
        <v>80.929502525000004</v>
      </c>
      <c r="G90" s="47">
        <v>110.05517613000001</v>
      </c>
      <c r="H90" s="48">
        <v>1.15343E-152</v>
      </c>
      <c r="I90" s="49">
        <v>89.798411728999994</v>
      </c>
      <c r="J90" s="47">
        <v>80.098719488</v>
      </c>
      <c r="K90" s="47">
        <v>100.67270489000001</v>
      </c>
      <c r="L90" s="48">
        <v>7.8772353087999996</v>
      </c>
      <c r="M90" s="48">
        <v>6.7549481179999997</v>
      </c>
      <c r="N90" s="48">
        <v>9.1859826348000002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323</v>
      </c>
      <c r="D91" s="36">
        <v>3378</v>
      </c>
      <c r="E91" s="46">
        <v>99.733838210000002</v>
      </c>
      <c r="F91" s="47">
        <v>85.907435720999999</v>
      </c>
      <c r="G91" s="47">
        <v>115.78553592</v>
      </c>
      <c r="H91" s="48">
        <v>1.7588899999999998E-170</v>
      </c>
      <c r="I91" s="49">
        <v>95.618709295000002</v>
      </c>
      <c r="J91" s="47">
        <v>85.739462441000001</v>
      </c>
      <c r="K91" s="47">
        <v>106.63628284000001</v>
      </c>
      <c r="L91" s="48">
        <v>8.3244908431999995</v>
      </c>
      <c r="M91" s="48">
        <v>7.1704415958999999</v>
      </c>
      <c r="N91" s="48">
        <v>9.6642789529000002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350</v>
      </c>
      <c r="D92" s="36">
        <v>3403</v>
      </c>
      <c r="E92" s="46">
        <v>104.38700477</v>
      </c>
      <c r="F92" s="47">
        <v>90.172460951000005</v>
      </c>
      <c r="G92" s="47">
        <v>120.84229099</v>
      </c>
      <c r="H92" s="48">
        <v>1.00148E-184</v>
      </c>
      <c r="I92" s="49">
        <v>102.85042609</v>
      </c>
      <c r="J92" s="47">
        <v>92.620572039999999</v>
      </c>
      <c r="K92" s="47">
        <v>114.2101578</v>
      </c>
      <c r="L92" s="48">
        <v>8.7128770032999991</v>
      </c>
      <c r="M92" s="48">
        <v>7.5264307377000002</v>
      </c>
      <c r="N92" s="48">
        <v>10.086351462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340</v>
      </c>
      <c r="D93" s="36">
        <v>3377</v>
      </c>
      <c r="E93" s="46">
        <v>100.08488084</v>
      </c>
      <c r="F93" s="47">
        <v>86.262914636000005</v>
      </c>
      <c r="G93" s="47">
        <v>116.12155021</v>
      </c>
      <c r="H93" s="48">
        <v>1.9188699999999999E-172</v>
      </c>
      <c r="I93" s="49">
        <v>100.68107788</v>
      </c>
      <c r="J93" s="47">
        <v>90.528426385000003</v>
      </c>
      <c r="K93" s="47">
        <v>111.97233672999999</v>
      </c>
      <c r="L93" s="48">
        <v>8.3537913417999992</v>
      </c>
      <c r="M93" s="48">
        <v>7.2001123779</v>
      </c>
      <c r="N93" s="48">
        <v>9.6923250804999999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353</v>
      </c>
      <c r="D94" s="36">
        <v>3329</v>
      </c>
      <c r="E94" s="46">
        <v>105.44587726</v>
      </c>
      <c r="F94" s="47">
        <v>91.090606323000003</v>
      </c>
      <c r="G94" s="47">
        <v>122.06344299</v>
      </c>
      <c r="H94" s="48">
        <v>1.5768900000000001E-186</v>
      </c>
      <c r="I94" s="49">
        <v>106.0378492</v>
      </c>
      <c r="J94" s="47">
        <v>95.533573563999994</v>
      </c>
      <c r="K94" s="47">
        <v>117.69710945</v>
      </c>
      <c r="L94" s="48">
        <v>8.8012579830999993</v>
      </c>
      <c r="M94" s="48">
        <v>7.6030656379000003</v>
      </c>
      <c r="N94" s="48">
        <v>10.188277436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340</v>
      </c>
      <c r="D95" s="36">
        <v>3299</v>
      </c>
      <c r="E95" s="46">
        <v>101.99498401</v>
      </c>
      <c r="F95" s="47">
        <v>87.985909860000007</v>
      </c>
      <c r="G95" s="47">
        <v>118.23457620000001</v>
      </c>
      <c r="H95" s="48">
        <v>1.5191699999999999E-177</v>
      </c>
      <c r="I95" s="49">
        <v>103.06153380000001</v>
      </c>
      <c r="J95" s="47">
        <v>92.668837800000006</v>
      </c>
      <c r="K95" s="47">
        <v>114.61975785</v>
      </c>
      <c r="L95" s="48">
        <v>8.5132220487999994</v>
      </c>
      <c r="M95" s="48">
        <v>7.3439257337999999</v>
      </c>
      <c r="N95" s="48">
        <v>9.8686931593999994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308</v>
      </c>
      <c r="D96" s="36">
        <v>3278</v>
      </c>
      <c r="E96" s="46">
        <v>93.047864707000002</v>
      </c>
      <c r="F96" s="47">
        <v>79.953664017999998</v>
      </c>
      <c r="G96" s="47">
        <v>108.28653362</v>
      </c>
      <c r="H96" s="48">
        <v>1.2854E-154</v>
      </c>
      <c r="I96" s="49">
        <v>93.959731543999993</v>
      </c>
      <c r="J96" s="47">
        <v>84.031101805000006</v>
      </c>
      <c r="K96" s="47">
        <v>105.06147084</v>
      </c>
      <c r="L96" s="48">
        <v>7.7664322523999996</v>
      </c>
      <c r="M96" s="48">
        <v>6.6734977410000003</v>
      </c>
      <c r="N96" s="48">
        <v>9.0383592340999996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279</v>
      </c>
      <c r="D97" s="36">
        <v>3132</v>
      </c>
      <c r="E97" s="46">
        <v>86.542679340000007</v>
      </c>
      <c r="F97" s="47">
        <v>74.020744622999999</v>
      </c>
      <c r="G97" s="47">
        <v>101.18292359</v>
      </c>
      <c r="H97" s="48">
        <v>9.7756100000000005E-136</v>
      </c>
      <c r="I97" s="49">
        <v>89.080459770000004</v>
      </c>
      <c r="J97" s="47">
        <v>79.217721429999997</v>
      </c>
      <c r="K97" s="47">
        <v>100.17112547000001</v>
      </c>
      <c r="L97" s="48">
        <v>7.2234635168999999</v>
      </c>
      <c r="M97" s="48">
        <v>6.1782943671000004</v>
      </c>
      <c r="N97" s="48">
        <v>8.4454417481000004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269</v>
      </c>
      <c r="D98" s="36">
        <v>3112</v>
      </c>
      <c r="E98" s="46">
        <v>85.348505273000001</v>
      </c>
      <c r="F98" s="47">
        <v>72.895708271000004</v>
      </c>
      <c r="G98" s="47">
        <v>99.928617543000001</v>
      </c>
      <c r="H98" s="48">
        <v>1.6917499999999999E-131</v>
      </c>
      <c r="I98" s="49">
        <v>86.439588689000004</v>
      </c>
      <c r="J98" s="47">
        <v>76.703294464999999</v>
      </c>
      <c r="K98" s="47">
        <v>97.411754537999997</v>
      </c>
      <c r="L98" s="48">
        <v>7.1237893114000004</v>
      </c>
      <c r="M98" s="48">
        <v>6.0843908838000003</v>
      </c>
      <c r="N98" s="48">
        <v>8.3407485026000003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248</v>
      </c>
      <c r="D99" s="36">
        <v>3078</v>
      </c>
      <c r="E99" s="46">
        <v>80.714142377000002</v>
      </c>
      <c r="F99" s="47">
        <v>68.677032088000004</v>
      </c>
      <c r="G99" s="47">
        <v>94.861012212000006</v>
      </c>
      <c r="H99" s="48">
        <v>1.42345E-118</v>
      </c>
      <c r="I99" s="49">
        <v>80.571799870000007</v>
      </c>
      <c r="J99" s="47">
        <v>71.142924394000005</v>
      </c>
      <c r="K99" s="47">
        <v>91.250324464000002</v>
      </c>
      <c r="L99" s="48">
        <v>6.7369726383000001</v>
      </c>
      <c r="M99" s="48">
        <v>5.7322703609000003</v>
      </c>
      <c r="N99" s="48">
        <v>7.9177703547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255</v>
      </c>
      <c r="D100" s="36">
        <v>3050</v>
      </c>
      <c r="E100" s="46">
        <v>83.260853316999999</v>
      </c>
      <c r="F100" s="47">
        <v>70.966780189999994</v>
      </c>
      <c r="G100" s="47">
        <v>97.684714967999994</v>
      </c>
      <c r="H100" s="48">
        <v>5.0047099999999995E-125</v>
      </c>
      <c r="I100" s="49">
        <v>83.606557377000001</v>
      </c>
      <c r="J100" s="47">
        <v>73.949634665999994</v>
      </c>
      <c r="K100" s="47">
        <v>94.524556720000007</v>
      </c>
      <c r="L100" s="48">
        <v>6.9495391280999996</v>
      </c>
      <c r="M100" s="48">
        <v>5.9233889166000004</v>
      </c>
      <c r="N100" s="48">
        <v>8.1534565385000004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239</v>
      </c>
      <c r="D101" s="36">
        <v>3009</v>
      </c>
      <c r="E101" s="46">
        <v>79.779116063000004</v>
      </c>
      <c r="F101" s="47">
        <v>67.771604986</v>
      </c>
      <c r="G101" s="47">
        <v>93.914071551000006</v>
      </c>
      <c r="H101" s="48">
        <v>7.06695E-115</v>
      </c>
      <c r="I101" s="49">
        <v>79.428381521999995</v>
      </c>
      <c r="J101" s="47">
        <v>69.970674837000004</v>
      </c>
      <c r="K101" s="47">
        <v>90.164455408999999</v>
      </c>
      <c r="L101" s="48">
        <v>6.6589287353</v>
      </c>
      <c r="M101" s="48">
        <v>5.6566970174</v>
      </c>
      <c r="N101" s="48">
        <v>7.8387319960999999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221</v>
      </c>
      <c r="D102" s="36">
        <v>3060</v>
      </c>
      <c r="E102" s="46">
        <v>70.794077629</v>
      </c>
      <c r="F102" s="47">
        <v>59.891515613000003</v>
      </c>
      <c r="G102" s="47">
        <v>83.681325744000006</v>
      </c>
      <c r="H102" s="48">
        <v>2.8968920000000001E-96</v>
      </c>
      <c r="I102" s="49">
        <v>72.222222221999999</v>
      </c>
      <c r="J102" s="47">
        <v>63.301330038000003</v>
      </c>
      <c r="K102" s="47">
        <v>82.400312592999995</v>
      </c>
      <c r="L102" s="48">
        <v>5.9089739405000001</v>
      </c>
      <c r="M102" s="48">
        <v>4.9989690786000001</v>
      </c>
      <c r="N102" s="48">
        <v>6.9846347277999996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203</v>
      </c>
      <c r="D103" s="36">
        <v>2994</v>
      </c>
      <c r="E103" s="46">
        <v>66.626001129000002</v>
      </c>
      <c r="F103" s="47">
        <v>56.119254830999999</v>
      </c>
      <c r="G103" s="47">
        <v>79.099839079999995</v>
      </c>
      <c r="H103" s="48">
        <v>1.6911020000000001E-85</v>
      </c>
      <c r="I103" s="49">
        <v>67.802271208999997</v>
      </c>
      <c r="J103" s="47">
        <v>59.088315004000002</v>
      </c>
      <c r="K103" s="47">
        <v>77.801304383000002</v>
      </c>
      <c r="L103" s="48">
        <v>5.5610768247999998</v>
      </c>
      <c r="M103" s="48">
        <v>4.6841095394999996</v>
      </c>
      <c r="N103" s="48">
        <v>6.6022314786000003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242</v>
      </c>
      <c r="D104" s="36">
        <v>2941</v>
      </c>
      <c r="E104" s="46">
        <v>82.500860517999996</v>
      </c>
      <c r="F104" s="47">
        <v>70.104160764</v>
      </c>
      <c r="G104" s="47">
        <v>97.089700696999998</v>
      </c>
      <c r="H104" s="48">
        <v>2.5046000000000003E-119</v>
      </c>
      <c r="I104" s="49">
        <v>82.284937095999993</v>
      </c>
      <c r="J104" s="47">
        <v>72.544256480000001</v>
      </c>
      <c r="K104" s="47">
        <v>93.333520825999997</v>
      </c>
      <c r="L104" s="48">
        <v>6.8861047590000002</v>
      </c>
      <c r="M104" s="48">
        <v>5.8513886041000003</v>
      </c>
      <c r="N104" s="48">
        <v>8.1037924431999997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194</v>
      </c>
      <c r="D105" s="36">
        <v>2997</v>
      </c>
      <c r="E105" s="46">
        <v>65.053357590000005</v>
      </c>
      <c r="F105" s="47">
        <v>54.650853345999998</v>
      </c>
      <c r="G105" s="47">
        <v>77.435924137000001</v>
      </c>
      <c r="H105" s="48">
        <v>9.3877690000000009E-81</v>
      </c>
      <c r="I105" s="49">
        <v>64.731398064999993</v>
      </c>
      <c r="J105" s="47">
        <v>56.234427449000002</v>
      </c>
      <c r="K105" s="47">
        <v>74.512253178999998</v>
      </c>
      <c r="L105" s="48">
        <v>5.4298128829000003</v>
      </c>
      <c r="M105" s="48">
        <v>4.5615463759999999</v>
      </c>
      <c r="N105" s="48">
        <v>6.4633493805000004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168</v>
      </c>
      <c r="D106" s="36">
        <v>3064</v>
      </c>
      <c r="E106" s="46">
        <v>55.953464023000002</v>
      </c>
      <c r="F106" s="47">
        <v>46.610010779</v>
      </c>
      <c r="G106" s="47">
        <v>67.169908007000004</v>
      </c>
      <c r="H106" s="48">
        <v>2.109944E-61</v>
      </c>
      <c r="I106" s="49">
        <v>54.830287206000001</v>
      </c>
      <c r="J106" s="47">
        <v>47.135584401000003</v>
      </c>
      <c r="K106" s="47">
        <v>63.781120641000001</v>
      </c>
      <c r="L106" s="48">
        <v>4.6702714672000001</v>
      </c>
      <c r="M106" s="48">
        <v>3.8904008397999998</v>
      </c>
      <c r="N106" s="48">
        <v>5.6064751360000002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172</v>
      </c>
      <c r="D107" s="36">
        <v>3185</v>
      </c>
      <c r="E107" s="46">
        <v>56.212295548999997</v>
      </c>
      <c r="F107" s="47">
        <v>46.911169243000003</v>
      </c>
      <c r="G107" s="47">
        <v>67.357565839000003</v>
      </c>
      <c r="H107" s="48">
        <v>5.641357E-63</v>
      </c>
      <c r="I107" s="49">
        <v>54.003139717000003</v>
      </c>
      <c r="J107" s="47">
        <v>46.506697525</v>
      </c>
      <c r="K107" s="47">
        <v>62.707937878999999</v>
      </c>
      <c r="L107" s="48">
        <v>4.6918753752000004</v>
      </c>
      <c r="M107" s="48">
        <v>3.9155376531999999</v>
      </c>
      <c r="N107" s="48">
        <v>5.6221383846000004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1188</v>
      </c>
      <c r="D108" s="40">
        <v>40688</v>
      </c>
      <c r="E108" s="42">
        <v>28.817320746</v>
      </c>
      <c r="F108" s="43">
        <v>25.645409564000001</v>
      </c>
      <c r="G108" s="43">
        <v>32.381544654000002</v>
      </c>
      <c r="H108" s="44">
        <v>3.0067069999999999E-49</v>
      </c>
      <c r="I108" s="45">
        <v>29.197797876999999</v>
      </c>
      <c r="J108" s="43">
        <v>27.583808955999999</v>
      </c>
      <c r="K108" s="43">
        <v>30.906224815000002</v>
      </c>
      <c r="L108" s="44">
        <v>2.4052972088</v>
      </c>
      <c r="M108" s="44">
        <v>2.1405470893</v>
      </c>
      <c r="N108" s="44">
        <v>2.7027925205000001</v>
      </c>
      <c r="O108" s="44">
        <v>0.52610000000000001</v>
      </c>
      <c r="P108" s="44">
        <v>0.50480000000000003</v>
      </c>
      <c r="Q108" s="44">
        <v>0.54830000000000001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1160</v>
      </c>
      <c r="D109" s="36">
        <v>41195</v>
      </c>
      <c r="E109" s="46">
        <v>28.148743714999998</v>
      </c>
      <c r="F109" s="47">
        <v>25.021515439000002</v>
      </c>
      <c r="G109" s="47">
        <v>31.666817891000001</v>
      </c>
      <c r="H109" s="48">
        <v>7.2640609999999999E-46</v>
      </c>
      <c r="I109" s="49">
        <v>28.158757131000002</v>
      </c>
      <c r="J109" s="47">
        <v>26.584062186000001</v>
      </c>
      <c r="K109" s="47">
        <v>29.826728420999999</v>
      </c>
      <c r="L109" s="48">
        <v>2.3494930458000001</v>
      </c>
      <c r="M109" s="48">
        <v>2.0884724771999998</v>
      </c>
      <c r="N109" s="48">
        <v>2.6431363747000001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1185</v>
      </c>
      <c r="D110" s="36">
        <v>41686</v>
      </c>
      <c r="E110" s="46">
        <v>28.639386372000001</v>
      </c>
      <c r="F110" s="47">
        <v>25.459876014999999</v>
      </c>
      <c r="G110" s="47">
        <v>32.215964102999997</v>
      </c>
      <c r="H110" s="48">
        <v>9.7896329999999998E-48</v>
      </c>
      <c r="I110" s="49">
        <v>28.42680996</v>
      </c>
      <c r="J110" s="47">
        <v>26.853507757999999</v>
      </c>
      <c r="K110" s="47">
        <v>30.092289311999998</v>
      </c>
      <c r="L110" s="48">
        <v>2.3904455487999998</v>
      </c>
      <c r="M110" s="48">
        <v>2.1250611482999999</v>
      </c>
      <c r="N110" s="48">
        <v>2.6889719978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1287</v>
      </c>
      <c r="D111" s="36">
        <v>42241</v>
      </c>
      <c r="E111" s="46">
        <v>30.481577321</v>
      </c>
      <c r="F111" s="47">
        <v>27.152886033000001</v>
      </c>
      <c r="G111" s="47">
        <v>34.218335201999999</v>
      </c>
      <c r="H111" s="48">
        <v>2.017774E-56</v>
      </c>
      <c r="I111" s="49">
        <v>30.468028693000001</v>
      </c>
      <c r="J111" s="47">
        <v>28.848108286999999</v>
      </c>
      <c r="K111" s="47">
        <v>32.178913195</v>
      </c>
      <c r="L111" s="48">
        <v>2.5442078220000002</v>
      </c>
      <c r="M111" s="48">
        <v>2.2663717270000001</v>
      </c>
      <c r="N111" s="48">
        <v>2.8561040381999998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1320</v>
      </c>
      <c r="D112" s="36">
        <v>42725</v>
      </c>
      <c r="E112" s="46">
        <v>30.754079527999998</v>
      </c>
      <c r="F112" s="47">
        <v>27.397311670000001</v>
      </c>
      <c r="G112" s="47">
        <v>34.522124615999999</v>
      </c>
      <c r="H112" s="48">
        <v>1.5842640000000001E-57</v>
      </c>
      <c r="I112" s="49">
        <v>30.895260386</v>
      </c>
      <c r="J112" s="47">
        <v>29.272735487999999</v>
      </c>
      <c r="K112" s="47">
        <v>32.607718357000003</v>
      </c>
      <c r="L112" s="48">
        <v>2.5669527817</v>
      </c>
      <c r="M112" s="48">
        <v>2.2867732178</v>
      </c>
      <c r="N112" s="48">
        <v>2.8814604493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1322</v>
      </c>
      <c r="D113" s="36">
        <v>42994</v>
      </c>
      <c r="E113" s="46">
        <v>30.567080985</v>
      </c>
      <c r="F113" s="47">
        <v>27.193627119999999</v>
      </c>
      <c r="G113" s="47">
        <v>34.359022273999997</v>
      </c>
      <c r="H113" s="48">
        <v>1.5602929999999999E-55</v>
      </c>
      <c r="I113" s="49">
        <v>30.748476532000002</v>
      </c>
      <c r="J113" s="47">
        <v>29.134849591999998</v>
      </c>
      <c r="K113" s="47">
        <v>32.451473827999997</v>
      </c>
      <c r="L113" s="48">
        <v>2.5513445620000001</v>
      </c>
      <c r="M113" s="48">
        <v>2.2697722659999999</v>
      </c>
      <c r="N113" s="48">
        <v>2.8678467752999999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1353</v>
      </c>
      <c r="D114" s="36">
        <v>43250</v>
      </c>
      <c r="E114" s="46">
        <v>30.934209094</v>
      </c>
      <c r="F114" s="47">
        <v>27.538719126</v>
      </c>
      <c r="G114" s="47">
        <v>34.748358768999999</v>
      </c>
      <c r="H114" s="48">
        <v>1.502317E-57</v>
      </c>
      <c r="I114" s="49">
        <v>31.283236993999999</v>
      </c>
      <c r="J114" s="47">
        <v>29.659963427000001</v>
      </c>
      <c r="K114" s="47">
        <v>32.995351435000003</v>
      </c>
      <c r="L114" s="48">
        <v>2.581987668</v>
      </c>
      <c r="M114" s="48">
        <v>2.2985760832</v>
      </c>
      <c r="N114" s="48">
        <v>2.9003435502000001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1255</v>
      </c>
      <c r="D115" s="36">
        <v>43294</v>
      </c>
      <c r="E115" s="46">
        <v>28.491561733000001</v>
      </c>
      <c r="F115" s="47">
        <v>25.359889595999999</v>
      </c>
      <c r="G115" s="47">
        <v>32.009961513999997</v>
      </c>
      <c r="H115" s="48">
        <v>3.6518550000000001E-48</v>
      </c>
      <c r="I115" s="49">
        <v>28.987850510000001</v>
      </c>
      <c r="J115" s="47">
        <v>27.427637751999999</v>
      </c>
      <c r="K115" s="47">
        <v>30.636815493</v>
      </c>
      <c r="L115" s="48">
        <v>2.3781070598</v>
      </c>
      <c r="M115" s="48">
        <v>2.1167155753000002</v>
      </c>
      <c r="N115" s="48">
        <v>2.6717775661999998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1156</v>
      </c>
      <c r="D116" s="36">
        <v>43082</v>
      </c>
      <c r="E116" s="46">
        <v>26.225140202999999</v>
      </c>
      <c r="F116" s="47">
        <v>23.327853221000002</v>
      </c>
      <c r="G116" s="47">
        <v>29.482266205999998</v>
      </c>
      <c r="H116" s="48">
        <v>2.6754350000000001E-39</v>
      </c>
      <c r="I116" s="49">
        <v>26.832551878</v>
      </c>
      <c r="J116" s="47">
        <v>25.329501236999999</v>
      </c>
      <c r="K116" s="47">
        <v>28.424793427000001</v>
      </c>
      <c r="L116" s="48">
        <v>2.1889355046999999</v>
      </c>
      <c r="M116" s="48">
        <v>1.9471074612999999</v>
      </c>
      <c r="N116" s="48">
        <v>2.4607982553999999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1116</v>
      </c>
      <c r="D117" s="36">
        <v>43206</v>
      </c>
      <c r="E117" s="46">
        <v>25.040020118000001</v>
      </c>
      <c r="F117" s="47">
        <v>22.244797065</v>
      </c>
      <c r="G117" s="47">
        <v>28.186483591999998</v>
      </c>
      <c r="H117" s="48">
        <v>2.8751800000000001E-34</v>
      </c>
      <c r="I117" s="49">
        <v>25.829745869</v>
      </c>
      <c r="J117" s="47">
        <v>24.357913371999999</v>
      </c>
      <c r="K117" s="47">
        <v>27.390514181</v>
      </c>
      <c r="L117" s="48">
        <v>2.0900170084999998</v>
      </c>
      <c r="M117" s="48">
        <v>1.8567079419000001</v>
      </c>
      <c r="N117" s="48">
        <v>2.3526430826000002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1031</v>
      </c>
      <c r="D118" s="36">
        <v>42684</v>
      </c>
      <c r="E118" s="46">
        <v>23.036459007000001</v>
      </c>
      <c r="F118" s="47">
        <v>20.454741421000001</v>
      </c>
      <c r="G118" s="47">
        <v>25.944030905000002</v>
      </c>
      <c r="H118" s="48">
        <v>4.2680269999999998E-27</v>
      </c>
      <c r="I118" s="49">
        <v>24.154249836000002</v>
      </c>
      <c r="J118" s="47">
        <v>22.723957086999999</v>
      </c>
      <c r="K118" s="47">
        <v>25.674568162</v>
      </c>
      <c r="L118" s="48">
        <v>1.9227856413</v>
      </c>
      <c r="M118" s="48">
        <v>1.7072972495000001</v>
      </c>
      <c r="N118" s="48">
        <v>2.1654721364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955</v>
      </c>
      <c r="D119" s="36">
        <v>42098</v>
      </c>
      <c r="E119" s="46">
        <v>21.750423834999999</v>
      </c>
      <c r="F119" s="47">
        <v>19.284407657999999</v>
      </c>
      <c r="G119" s="47">
        <v>24.531784715000001</v>
      </c>
      <c r="H119" s="48">
        <v>2.6631060000000002E-22</v>
      </c>
      <c r="I119" s="49">
        <v>22.685163191000001</v>
      </c>
      <c r="J119" s="47">
        <v>21.291079065000002</v>
      </c>
      <c r="K119" s="47">
        <v>24.170528296000001</v>
      </c>
      <c r="L119" s="48">
        <v>1.8154440589</v>
      </c>
      <c r="M119" s="48">
        <v>1.6096129241999999</v>
      </c>
      <c r="N119" s="48">
        <v>2.0475960906999999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899</v>
      </c>
      <c r="D120" s="36">
        <v>41573</v>
      </c>
      <c r="E120" s="46">
        <v>20.77117423</v>
      </c>
      <c r="F120" s="47">
        <v>18.402085231000001</v>
      </c>
      <c r="G120" s="47">
        <v>23.445260332</v>
      </c>
      <c r="H120" s="48">
        <v>5.3066090000000004E-19</v>
      </c>
      <c r="I120" s="49">
        <v>21.624612127999999</v>
      </c>
      <c r="J120" s="47">
        <v>20.256255463999999</v>
      </c>
      <c r="K120" s="47">
        <v>23.085404433000001</v>
      </c>
      <c r="L120" s="48">
        <v>1.7337089675999999</v>
      </c>
      <c r="M120" s="48">
        <v>1.5359680601000001</v>
      </c>
      <c r="N120" s="48">
        <v>1.9569070883999999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785</v>
      </c>
      <c r="D121" s="36">
        <v>41677</v>
      </c>
      <c r="E121" s="46">
        <v>18.248104853000001</v>
      </c>
      <c r="F121" s="47">
        <v>16.124039504999999</v>
      </c>
      <c r="G121" s="47">
        <v>20.651979339</v>
      </c>
      <c r="H121" s="48">
        <v>2.6645699999999999E-11</v>
      </c>
      <c r="I121" s="49">
        <v>18.835328837999999</v>
      </c>
      <c r="J121" s="47">
        <v>17.562750063999999</v>
      </c>
      <c r="K121" s="47">
        <v>20.200117359</v>
      </c>
      <c r="L121" s="48">
        <v>1.5231157697</v>
      </c>
      <c r="M121" s="48">
        <v>1.3458262674000001</v>
      </c>
      <c r="N121" s="48">
        <v>1.7237601198000001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796</v>
      </c>
      <c r="D122" s="36">
        <v>41754</v>
      </c>
      <c r="E122" s="46">
        <v>18.361989462</v>
      </c>
      <c r="F122" s="47">
        <v>16.229125763999999</v>
      </c>
      <c r="G122" s="47">
        <v>20.775158311999999</v>
      </c>
      <c r="H122" s="48">
        <v>1.2219580000000001E-11</v>
      </c>
      <c r="I122" s="49">
        <v>19.064041767999999</v>
      </c>
      <c r="J122" s="47">
        <v>17.784634411999999</v>
      </c>
      <c r="K122" s="47">
        <v>20.435488306</v>
      </c>
      <c r="L122" s="48">
        <v>1.5326213839</v>
      </c>
      <c r="M122" s="48">
        <v>1.3545975091</v>
      </c>
      <c r="N122" s="48">
        <v>1.7340415071999999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663</v>
      </c>
      <c r="D123" s="36">
        <v>40142</v>
      </c>
      <c r="E123" s="46">
        <v>16.268596085999999</v>
      </c>
      <c r="F123" s="47">
        <v>14.3210994</v>
      </c>
      <c r="G123" s="47">
        <v>18.480928817999999</v>
      </c>
      <c r="H123" s="48">
        <v>2.5662833999999998E-6</v>
      </c>
      <c r="I123" s="49">
        <v>16.516366898000001</v>
      </c>
      <c r="J123" s="47">
        <v>15.305819701000001</v>
      </c>
      <c r="K123" s="47">
        <v>17.822657056000001</v>
      </c>
      <c r="L123" s="48">
        <v>1.3578919811000001</v>
      </c>
      <c r="M123" s="48">
        <v>1.1953401469</v>
      </c>
      <c r="N123" s="48">
        <v>1.5425489028999999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680</v>
      </c>
      <c r="D124" s="36">
        <v>40052</v>
      </c>
      <c r="E124" s="46">
        <v>16.672047880000001</v>
      </c>
      <c r="F124" s="47">
        <v>14.687572040999999</v>
      </c>
      <c r="G124" s="47">
        <v>18.92465138</v>
      </c>
      <c r="H124" s="48">
        <v>3.2172904000000002E-7</v>
      </c>
      <c r="I124" s="49">
        <v>16.977928692999999</v>
      </c>
      <c r="J124" s="47">
        <v>15.748624066</v>
      </c>
      <c r="K124" s="47">
        <v>18.303190266000001</v>
      </c>
      <c r="L124" s="48">
        <v>1.3915669184999999</v>
      </c>
      <c r="M124" s="48">
        <v>1.225928543</v>
      </c>
      <c r="N124" s="48">
        <v>1.5795851233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611</v>
      </c>
      <c r="D125" s="36">
        <v>40056</v>
      </c>
      <c r="E125" s="46">
        <v>15.028433792</v>
      </c>
      <c r="F125" s="47">
        <v>13.207751217</v>
      </c>
      <c r="G125" s="47">
        <v>17.100096643000001</v>
      </c>
      <c r="H125" s="48">
        <v>5.8228239999999997E-4</v>
      </c>
      <c r="I125" s="49">
        <v>15.253644896999999</v>
      </c>
      <c r="J125" s="47">
        <v>14.090866599</v>
      </c>
      <c r="K125" s="47">
        <v>16.512375659</v>
      </c>
      <c r="L125" s="48">
        <v>1.2543792732000001</v>
      </c>
      <c r="M125" s="48">
        <v>1.1024122408000001</v>
      </c>
      <c r="N125" s="48">
        <v>1.4272948929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547</v>
      </c>
      <c r="D126" s="36">
        <v>40445</v>
      </c>
      <c r="E126" s="46">
        <v>13.470847422</v>
      </c>
      <c r="F126" s="47">
        <v>11.805343242999999</v>
      </c>
      <c r="G126" s="47">
        <v>15.371321826000001</v>
      </c>
      <c r="H126" s="48">
        <v>8.1701266999999994E-2</v>
      </c>
      <c r="I126" s="49">
        <v>13.524539497999999</v>
      </c>
      <c r="J126" s="47">
        <v>12.437346583</v>
      </c>
      <c r="K126" s="47">
        <v>14.706767831000001</v>
      </c>
      <c r="L126" s="48">
        <v>1.1243721090000001</v>
      </c>
      <c r="M126" s="48">
        <v>0.98535736200000001</v>
      </c>
      <c r="N126" s="48">
        <v>1.2829991313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501</v>
      </c>
      <c r="D127" s="36">
        <v>41817</v>
      </c>
      <c r="E127" s="46">
        <v>11.98077337</v>
      </c>
      <c r="F127" s="47">
        <v>10.976300106</v>
      </c>
      <c r="G127" s="47">
        <v>13.077168914</v>
      </c>
      <c r="H127" s="48" t="s">
        <v>34</v>
      </c>
      <c r="I127" s="49">
        <v>11.98077337</v>
      </c>
      <c r="J127" s="47">
        <v>10.976300106</v>
      </c>
      <c r="K127" s="47">
        <v>13.077168914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8</v>
      </c>
      <c r="D128" s="40">
        <v>229</v>
      </c>
      <c r="E128" s="42">
        <v>50.112965064000001</v>
      </c>
      <c r="F128" s="43">
        <v>24.873663913000001</v>
      </c>
      <c r="G128" s="43">
        <v>100.96257939</v>
      </c>
      <c r="H128" s="44">
        <v>6.2287900000000004E-5</v>
      </c>
      <c r="I128" s="45">
        <v>34.934497817</v>
      </c>
      <c r="J128" s="43">
        <v>17.470660042999999</v>
      </c>
      <c r="K128" s="43">
        <v>69.855353758999996</v>
      </c>
      <c r="L128" s="44">
        <v>4.1827821559</v>
      </c>
      <c r="M128" s="44">
        <v>2.0761317442</v>
      </c>
      <c r="N128" s="44">
        <v>8.4270502641</v>
      </c>
      <c r="O128" s="44">
        <v>0.36809999999999998</v>
      </c>
      <c r="P128" s="44">
        <v>0.24410000000000001</v>
      </c>
      <c r="Q128" s="44">
        <v>0.55500000000000005</v>
      </c>
      <c r="R128" s="40" t="s">
        <v>33</v>
      </c>
      <c r="S128" s="40" t="s">
        <v>34</v>
      </c>
      <c r="AD128" s="23"/>
    </row>
    <row r="129" spans="1:30" x14ac:dyDescent="0.25">
      <c r="A129" s="5" t="s">
        <v>7</v>
      </c>
      <c r="B129" s="36">
        <v>2004</v>
      </c>
      <c r="C129" s="37" t="s">
        <v>34</v>
      </c>
      <c r="D129" s="36" t="s">
        <v>34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 t="s">
        <v>34</v>
      </c>
      <c r="J129" s="47" t="s">
        <v>34</v>
      </c>
      <c r="K129" s="47" t="s">
        <v>34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62</v>
      </c>
      <c r="AD129" s="24"/>
    </row>
    <row r="130" spans="1:30" x14ac:dyDescent="0.25">
      <c r="A130" s="5" t="s">
        <v>7</v>
      </c>
      <c r="B130" s="36">
        <v>2005</v>
      </c>
      <c r="C130" s="37" t="s">
        <v>34</v>
      </c>
      <c r="D130" s="36" t="s">
        <v>34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 t="s">
        <v>34</v>
      </c>
      <c r="J130" s="47" t="s">
        <v>34</v>
      </c>
      <c r="K130" s="47" t="s">
        <v>34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62</v>
      </c>
      <c r="AD130" s="24"/>
    </row>
    <row r="131" spans="1:30" x14ac:dyDescent="0.25">
      <c r="A131" s="5" t="s">
        <v>7</v>
      </c>
      <c r="B131" s="36">
        <v>2006</v>
      </c>
      <c r="C131" s="37">
        <v>8</v>
      </c>
      <c r="D131" s="36">
        <v>257</v>
      </c>
      <c r="E131" s="46">
        <v>43.936533820999998</v>
      </c>
      <c r="F131" s="47">
        <v>21.809184975000001</v>
      </c>
      <c r="G131" s="47">
        <v>88.514036927000006</v>
      </c>
      <c r="H131" s="48">
        <v>2.7667019999999998E-4</v>
      </c>
      <c r="I131" s="49">
        <v>31.128404668999998</v>
      </c>
      <c r="J131" s="47">
        <v>15.567241828</v>
      </c>
      <c r="K131" s="47">
        <v>62.244653739</v>
      </c>
      <c r="L131" s="48">
        <v>3.6672535625</v>
      </c>
      <c r="M131" s="48">
        <v>1.8203486788000001</v>
      </c>
      <c r="N131" s="48">
        <v>7.3880069505000003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4"/>
    </row>
    <row r="132" spans="1:30" x14ac:dyDescent="0.25">
      <c r="A132" s="5" t="s">
        <v>7</v>
      </c>
      <c r="B132" s="36">
        <v>2007</v>
      </c>
      <c r="C132" s="37">
        <v>14</v>
      </c>
      <c r="D132" s="36">
        <v>274</v>
      </c>
      <c r="E132" s="46">
        <v>68.322711728000002</v>
      </c>
      <c r="F132" s="47">
        <v>40.069910327999999</v>
      </c>
      <c r="G132" s="47">
        <v>116.49621623</v>
      </c>
      <c r="H132" s="48">
        <v>1.6113899999999999E-10</v>
      </c>
      <c r="I132" s="49">
        <v>51.094890511000003</v>
      </c>
      <c r="J132" s="47">
        <v>30.261070776</v>
      </c>
      <c r="K132" s="47">
        <v>86.272156581000004</v>
      </c>
      <c r="L132" s="48">
        <v>5.7026962800999996</v>
      </c>
      <c r="M132" s="48">
        <v>3.3445178445999999</v>
      </c>
      <c r="N132" s="48">
        <v>9.7235973535000007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4"/>
    </row>
    <row r="133" spans="1:30" x14ac:dyDescent="0.25">
      <c r="A133" s="5" t="s">
        <v>7</v>
      </c>
      <c r="B133" s="36">
        <v>2008</v>
      </c>
      <c r="C133" s="37">
        <v>18</v>
      </c>
      <c r="D133" s="36">
        <v>477</v>
      </c>
      <c r="E133" s="46">
        <v>48.511675992999997</v>
      </c>
      <c r="F133" s="47">
        <v>30.226087947</v>
      </c>
      <c r="G133" s="47">
        <v>77.859321781999995</v>
      </c>
      <c r="H133" s="48">
        <v>6.8836854999999996E-9</v>
      </c>
      <c r="I133" s="49">
        <v>37.735849057000003</v>
      </c>
      <c r="J133" s="47">
        <v>23.775190108</v>
      </c>
      <c r="K133" s="47">
        <v>59.894129028999998</v>
      </c>
      <c r="L133" s="48">
        <v>4.0491272555000002</v>
      </c>
      <c r="M133" s="48">
        <v>2.5228828736</v>
      </c>
      <c r="N133" s="48">
        <v>6.4986891396999997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4"/>
    </row>
    <row r="134" spans="1:30" x14ac:dyDescent="0.25">
      <c r="A134" s="5" t="s">
        <v>7</v>
      </c>
      <c r="B134" s="36">
        <v>2009</v>
      </c>
      <c r="C134" s="37">
        <v>24</v>
      </c>
      <c r="D134" s="36">
        <v>532</v>
      </c>
      <c r="E134" s="46">
        <v>55.085080484999999</v>
      </c>
      <c r="F134" s="47">
        <v>36.455360241000001</v>
      </c>
      <c r="G134" s="47">
        <v>83.235114726999996</v>
      </c>
      <c r="H134" s="48">
        <v>4.37046E-13</v>
      </c>
      <c r="I134" s="49">
        <v>45.112781955000003</v>
      </c>
      <c r="J134" s="47">
        <v>30.237704739000002</v>
      </c>
      <c r="K134" s="47">
        <v>67.305475505999993</v>
      </c>
      <c r="L134" s="48">
        <v>4.5977900411999997</v>
      </c>
      <c r="M134" s="48">
        <v>3.0428219544999999</v>
      </c>
      <c r="N134" s="48">
        <v>6.9473908034000003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4"/>
    </row>
    <row r="135" spans="1:30" x14ac:dyDescent="0.25">
      <c r="A135" s="5" t="s">
        <v>7</v>
      </c>
      <c r="B135" s="36">
        <v>2010</v>
      </c>
      <c r="C135" s="37">
        <v>24</v>
      </c>
      <c r="D135" s="36">
        <v>623</v>
      </c>
      <c r="E135" s="46">
        <v>44.414722441000002</v>
      </c>
      <c r="F135" s="47">
        <v>29.394094739</v>
      </c>
      <c r="G135" s="47">
        <v>67.111016245000002</v>
      </c>
      <c r="H135" s="48">
        <v>4.9254269999999997E-10</v>
      </c>
      <c r="I135" s="49">
        <v>38.523274477999998</v>
      </c>
      <c r="J135" s="47">
        <v>25.820961351000001</v>
      </c>
      <c r="K135" s="47">
        <v>57.474338635000002</v>
      </c>
      <c r="L135" s="48">
        <v>3.7071665635</v>
      </c>
      <c r="M135" s="48">
        <v>2.4534388417000002</v>
      </c>
      <c r="N135" s="48">
        <v>5.6015596134000001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4"/>
    </row>
    <row r="136" spans="1:30" x14ac:dyDescent="0.25">
      <c r="A136" s="5" t="s">
        <v>7</v>
      </c>
      <c r="B136" s="36">
        <v>2011</v>
      </c>
      <c r="C136" s="37">
        <v>17</v>
      </c>
      <c r="D136" s="36">
        <v>666</v>
      </c>
      <c r="E136" s="46">
        <v>29.619191491999999</v>
      </c>
      <c r="F136" s="47">
        <v>18.216388784999999</v>
      </c>
      <c r="G136" s="47">
        <v>48.159737640000003</v>
      </c>
      <c r="H136" s="48">
        <v>2.6280100000000001E-4</v>
      </c>
      <c r="I136" s="49">
        <v>25.525525525999999</v>
      </c>
      <c r="J136" s="47">
        <v>15.868211994999999</v>
      </c>
      <c r="K136" s="47">
        <v>41.060231207000001</v>
      </c>
      <c r="L136" s="48">
        <v>2.4722270071999999</v>
      </c>
      <c r="M136" s="48">
        <v>1.5204685226000001</v>
      </c>
      <c r="N136" s="48">
        <v>4.0197519937999999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4"/>
    </row>
    <row r="137" spans="1:30" x14ac:dyDescent="0.25">
      <c r="A137" s="5" t="s">
        <v>7</v>
      </c>
      <c r="B137" s="36">
        <v>2012</v>
      </c>
      <c r="C137" s="37">
        <v>21</v>
      </c>
      <c r="D137" s="36">
        <v>636</v>
      </c>
      <c r="E137" s="46">
        <v>37.667510942</v>
      </c>
      <c r="F137" s="47">
        <v>24.267503034000001</v>
      </c>
      <c r="G137" s="47">
        <v>58.466723113999997</v>
      </c>
      <c r="H137" s="48">
        <v>3.2815803999999998E-7</v>
      </c>
      <c r="I137" s="49">
        <v>33.018867925000002</v>
      </c>
      <c r="J137" s="47">
        <v>21.528549709</v>
      </c>
      <c r="K137" s="47">
        <v>50.641852505000003</v>
      </c>
      <c r="L137" s="48">
        <v>3.1439966169</v>
      </c>
      <c r="M137" s="48">
        <v>2.0255372742</v>
      </c>
      <c r="N137" s="48">
        <v>4.8800458292000002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>
        <v>13</v>
      </c>
      <c r="D138" s="36">
        <v>644</v>
      </c>
      <c r="E138" s="46">
        <v>22.580716761000001</v>
      </c>
      <c r="F138" s="47">
        <v>12.987464296000001</v>
      </c>
      <c r="G138" s="47">
        <v>39.260070927000001</v>
      </c>
      <c r="H138" s="48">
        <v>2.47129385E-2</v>
      </c>
      <c r="I138" s="49">
        <v>20.186335404000001</v>
      </c>
      <c r="J138" s="47">
        <v>11.721323529999999</v>
      </c>
      <c r="K138" s="47">
        <v>34.764686427999997</v>
      </c>
      <c r="L138" s="48">
        <v>1.8847461731999999</v>
      </c>
      <c r="M138" s="48">
        <v>1.0840255378999999</v>
      </c>
      <c r="N138" s="48">
        <v>3.2769229261000001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4"/>
    </row>
    <row r="139" spans="1:30" x14ac:dyDescent="0.25">
      <c r="A139" s="5" t="s">
        <v>7</v>
      </c>
      <c r="B139" s="36">
        <v>2014</v>
      </c>
      <c r="C139" s="37">
        <v>12</v>
      </c>
      <c r="D139" s="36">
        <v>693</v>
      </c>
      <c r="E139" s="46">
        <v>17.684794147000002</v>
      </c>
      <c r="F139" s="47">
        <v>9.9519249979000008</v>
      </c>
      <c r="G139" s="47">
        <v>31.426276230999999</v>
      </c>
      <c r="H139" s="48">
        <v>0.18435357329999999</v>
      </c>
      <c r="I139" s="49">
        <v>17.316017316</v>
      </c>
      <c r="J139" s="47">
        <v>9.8339340489999998</v>
      </c>
      <c r="K139" s="47">
        <v>30.490793836000002</v>
      </c>
      <c r="L139" s="48">
        <v>1.4760978779</v>
      </c>
      <c r="M139" s="48">
        <v>0.83065797929999996</v>
      </c>
      <c r="N139" s="48">
        <v>2.6230590681999999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4"/>
    </row>
    <row r="140" spans="1:30" x14ac:dyDescent="0.25">
      <c r="A140" s="5" t="s">
        <v>7</v>
      </c>
      <c r="B140" s="36">
        <v>2015</v>
      </c>
      <c r="C140" s="37">
        <v>10</v>
      </c>
      <c r="D140" s="36">
        <v>569</v>
      </c>
      <c r="E140" s="46">
        <v>19.521093369999999</v>
      </c>
      <c r="F140" s="47">
        <v>10.416863706999999</v>
      </c>
      <c r="G140" s="47">
        <v>36.582324305</v>
      </c>
      <c r="H140" s="48">
        <v>0.12764337549999999</v>
      </c>
      <c r="I140" s="49">
        <v>17.574692443</v>
      </c>
      <c r="J140" s="47">
        <v>9.4561460479000008</v>
      </c>
      <c r="K140" s="47">
        <v>32.663392981999998</v>
      </c>
      <c r="L140" s="48">
        <v>1.6293683861999999</v>
      </c>
      <c r="M140" s="48">
        <v>0.86946504920000001</v>
      </c>
      <c r="N140" s="48">
        <v>3.0534192724000002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4"/>
    </row>
    <row r="141" spans="1:30" x14ac:dyDescent="0.25">
      <c r="A141" s="5" t="s">
        <v>7</v>
      </c>
      <c r="B141" s="36">
        <v>2016</v>
      </c>
      <c r="C141" s="37">
        <v>10</v>
      </c>
      <c r="D141" s="36">
        <v>581</v>
      </c>
      <c r="E141" s="46">
        <v>18.054680891</v>
      </c>
      <c r="F141" s="47">
        <v>9.6338430843000005</v>
      </c>
      <c r="G141" s="47">
        <v>33.836081741000001</v>
      </c>
      <c r="H141" s="48">
        <v>0.20066403520000001</v>
      </c>
      <c r="I141" s="49">
        <v>17.211703959000001</v>
      </c>
      <c r="J141" s="47">
        <v>9.2608383842999995</v>
      </c>
      <c r="K141" s="47">
        <v>31.988761801999999</v>
      </c>
      <c r="L141" s="48">
        <v>1.5069712392000001</v>
      </c>
      <c r="M141" s="48">
        <v>0.8041086153</v>
      </c>
      <c r="N141" s="48">
        <v>2.8241984634000001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4"/>
    </row>
    <row r="142" spans="1:30" x14ac:dyDescent="0.25">
      <c r="A142" s="5" t="s">
        <v>7</v>
      </c>
      <c r="B142" s="36">
        <v>2017</v>
      </c>
      <c r="C142" s="37">
        <v>8</v>
      </c>
      <c r="D142" s="36">
        <v>567</v>
      </c>
      <c r="E142" s="46">
        <v>15.231628012</v>
      </c>
      <c r="F142" s="47">
        <v>7.5608069953000001</v>
      </c>
      <c r="G142" s="47">
        <v>30.684884831000002</v>
      </c>
      <c r="H142" s="48">
        <v>0.50170719180000001</v>
      </c>
      <c r="I142" s="49">
        <v>14.109347443000001</v>
      </c>
      <c r="J142" s="47">
        <v>7.0560514106000003</v>
      </c>
      <c r="K142" s="47">
        <v>28.213185203999998</v>
      </c>
      <c r="L142" s="48">
        <v>1.2713392985</v>
      </c>
      <c r="M142" s="48">
        <v>0.63107837550000001</v>
      </c>
      <c r="N142" s="48">
        <v>2.5611773034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4"/>
    </row>
    <row r="143" spans="1:30" x14ac:dyDescent="0.25">
      <c r="A143" s="5" t="s">
        <v>7</v>
      </c>
      <c r="B143" s="36">
        <v>2018</v>
      </c>
      <c r="C143" s="37">
        <v>8</v>
      </c>
      <c r="D143" s="36">
        <v>548</v>
      </c>
      <c r="E143" s="46">
        <v>16.376430550999999</v>
      </c>
      <c r="F143" s="47">
        <v>8.1294786612000003</v>
      </c>
      <c r="G143" s="47">
        <v>32.989505080000001</v>
      </c>
      <c r="H143" s="48">
        <v>0.38175722159999997</v>
      </c>
      <c r="I143" s="49">
        <v>14.598540145999999</v>
      </c>
      <c r="J143" s="47">
        <v>7.3006955288000004</v>
      </c>
      <c r="K143" s="47">
        <v>29.191379582</v>
      </c>
      <c r="L143" s="48">
        <v>1.3668926075000001</v>
      </c>
      <c r="M143" s="48">
        <v>0.67854373089999998</v>
      </c>
      <c r="N143" s="48">
        <v>2.7535371934000001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4"/>
    </row>
    <row r="144" spans="1:30" x14ac:dyDescent="0.25">
      <c r="A144" s="5" t="s">
        <v>7</v>
      </c>
      <c r="B144" s="36">
        <v>2019</v>
      </c>
      <c r="C144" s="37" t="s">
        <v>34</v>
      </c>
      <c r="D144" s="36" t="s">
        <v>34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 t="s">
        <v>34</v>
      </c>
      <c r="J144" s="47" t="s">
        <v>34</v>
      </c>
      <c r="K144" s="47" t="s">
        <v>34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62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>
        <v>7</v>
      </c>
      <c r="D146" s="36">
        <v>513</v>
      </c>
      <c r="E146" s="46">
        <v>15.378605188</v>
      </c>
      <c r="F146" s="47">
        <v>7.2809318223000004</v>
      </c>
      <c r="G146" s="47">
        <v>32.482311783</v>
      </c>
      <c r="H146" s="48">
        <v>0.5128150628</v>
      </c>
      <c r="I146" s="49">
        <v>13.645224172000001</v>
      </c>
      <c r="J146" s="47">
        <v>6.5051412664999999</v>
      </c>
      <c r="K146" s="47">
        <v>28.622305814000001</v>
      </c>
      <c r="L146" s="48">
        <v>1.2836070522</v>
      </c>
      <c r="M146" s="48">
        <v>0.60771801599999997</v>
      </c>
      <c r="N146" s="48">
        <v>2.7112032571000002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4"/>
    </row>
    <row r="147" spans="1:30" x14ac:dyDescent="0.25">
      <c r="A147" s="5" t="s">
        <v>7</v>
      </c>
      <c r="B147" s="36">
        <v>2022</v>
      </c>
      <c r="C147" s="37">
        <v>6</v>
      </c>
      <c r="D147" s="36">
        <v>494</v>
      </c>
      <c r="E147" s="46">
        <v>12.864948722999999</v>
      </c>
      <c r="F147" s="47">
        <v>5.7425096553000001</v>
      </c>
      <c r="G147" s="47">
        <v>28.821354354</v>
      </c>
      <c r="H147" s="48">
        <v>0.8626393631</v>
      </c>
      <c r="I147" s="49">
        <v>12.145748987999999</v>
      </c>
      <c r="J147" s="47">
        <v>5.4566076381000004</v>
      </c>
      <c r="K147" s="47">
        <v>27.034969024999999</v>
      </c>
      <c r="L147" s="48">
        <v>1.0737995225000001</v>
      </c>
      <c r="M147" s="48">
        <v>0.47931043159999998</v>
      </c>
      <c r="N147" s="48">
        <v>2.4056338823000001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RHA-Chapter9-Teen-Birth-Trend20yrs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2025-12-05T03:28:22Z</dcterms:modified>
</cp:coreProperties>
</file>